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6-Événements\4. Activité Outil capital social 21 mai\Guide\Répertoire de questions\"/>
    </mc:Choice>
  </mc:AlternateContent>
  <bookViews>
    <workbookView xWindow="0" yWindow="0" windowWidth="26070" windowHeight="12255" activeTab="3"/>
  </bookViews>
  <sheets>
    <sheet name="Introduction" sheetId="6" r:id="rId1"/>
    <sheet name="1-Capital social" sheetId="1" r:id="rId2"/>
    <sheet name="2-Organisation" sheetId="4" r:id="rId3"/>
    <sheet name="3-Socio-démo" sheetId="3" r:id="rId4"/>
    <sheet name="Bibliographie" sheetId="5" r:id="rId5"/>
    <sheet name="Listes déroulantes" sheetId="2" state="hidden" r:id="rId6"/>
  </sheets>
  <definedNames>
    <definedName name="_xlnm._FilterDatabase" localSheetId="1" hidden="1">'1-Capital social'!$B$2:$L$140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3" l="1"/>
  <c r="B5" i="3"/>
  <c r="B6" i="3"/>
  <c r="B7" i="3"/>
  <c r="B8" i="3"/>
  <c r="B9" i="3"/>
  <c r="B10" i="3"/>
  <c r="B11" i="3"/>
  <c r="B12" i="3"/>
  <c r="B13" i="3"/>
  <c r="B14" i="3"/>
  <c r="B15" i="3"/>
  <c r="B16" i="3"/>
  <c r="B17" i="3"/>
  <c r="B3" i="3"/>
  <c r="B4" i="4"/>
  <c r="B5" i="4"/>
  <c r="B3" i="4"/>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3" i="1" l="1"/>
</calcChain>
</file>

<file path=xl/sharedStrings.xml><?xml version="1.0" encoding="utf-8"?>
<sst xmlns="http://schemas.openxmlformats.org/spreadsheetml/2006/main" count="1850" uniqueCount="372">
  <si>
    <t>Numéro</t>
  </si>
  <si>
    <t>Provenance</t>
  </si>
  <si>
    <t>Question FR</t>
  </si>
  <si>
    <t>Type de question</t>
  </si>
  <si>
    <t>Réponses FR</t>
  </si>
  <si>
    <t>Question ANG</t>
  </si>
  <si>
    <t>Dans quelle mesure êtes-vous d'accord avec l'affirmation suivante: Mon voisinage est un
endroit où les gens
s'entraîdent.</t>
  </si>
  <si>
    <t>Au cours du dernier mois, avez–vous rendu service à un voisin?</t>
  </si>
  <si>
    <t>Nombre</t>
  </si>
  <si>
    <t>Sur une échelle de 1 à 5 où 1 signifie "Pas du tout d'accord", 2 signifie ''Pas d'accord'', 3 signifie ''Ni en désaccord ni en accord'', 4 signifie ''D'accord'' et 5 signifie "Tout à fait d'accord"</t>
  </si>
  <si>
    <t>Sur une échelle de 1 à 5 ou 1 signifie ''très faible'', 2 signifie ''plutôt faible'', 3 signifie ''moyen'', 4 signifie ''plutôt fort'' et 5 signifie ''très fort''</t>
  </si>
  <si>
    <t>Dans quelle mesure êtes-vous d'accord avec l' affirmation suivante: Mon quartier est un endroit où des gens avec des origines (ethniques, religieuses, sociales) différentes s'entraîdent.</t>
  </si>
  <si>
    <t>Au cours du dernier mois, avez-vous participé à un évènement ou une activité communautaire au sein de votre quartier?</t>
  </si>
  <si>
    <t>Sur une échelle de 1 à 5 où 1 signifie ''Improbable'', 2 signifie ''peu probable'', 3 signifie ''indécis'', 4 signifie ''plutôt probable'' et 5 signifie ''très probable''</t>
  </si>
  <si>
    <t>Dans quelle mesure êtes-vous d'accord avec l'affirmation suivante: Je peux influencer les
décisions politiques</t>
  </si>
  <si>
    <t>Sur une échelle de 1 à 5 où 1 signifie ''aucune confiance'', 2 signifie ''peu confiance'', 3 signifie ''moyennement confiance'', 4 signifie ''une grande confiance'' et 5 signifie ''une très grande confiance''</t>
  </si>
  <si>
    <t>Êtes-vous membre de l'organisation X ?</t>
  </si>
  <si>
    <t>Avez-vous déjà participé à un ou des événements (ou activités) organisés par l'organisation X ?</t>
  </si>
  <si>
    <t>Si oui, à quelles activités avez-vous déjà participé?</t>
  </si>
  <si>
    <t>Choix multiples</t>
  </si>
  <si>
    <t>En quelle année êtes vous né(e) ?</t>
  </si>
  <si>
    <t>Année</t>
  </si>
  <si>
    <t>Quel est votre sexe (ou genre) ?</t>
  </si>
  <si>
    <t>Quelle langue parlez-vous le plus souvent à la maison?</t>
  </si>
  <si>
    <t>Quel est le plus haut certificat, diplôme ou grade que vous avez obtenu?</t>
  </si>
  <si>
    <t>Quel est votre code postal?</t>
  </si>
  <si>
    <t>Code postal</t>
  </si>
  <si>
    <t>Combien de personnes résident à ce domicile, incluant vous-même et les personnes mineures?</t>
  </si>
  <si>
    <t>Depuis combien de temps vivez-vous dans ce voisinage?</t>
  </si>
  <si>
    <t>Moins de 6 mois ; De 6 mois à 1 an ; De 1 à 3 ans ; De 3 à 5 ans ; 5 ans et plus ; je ne sais pas ; refus</t>
  </si>
  <si>
    <t>Dans quelle mesure êtes-vous d'accord avec l'affirmation suivante : À la suite de ma participation aux activités X, j'ai posé de nouveaux gestes pour aider des gens du quartier ou de mon voisinage</t>
  </si>
  <si>
    <t>Lors de votre (ou vos) participation(s) à l'activité X, combien de personnes présentes dans la salle connaissiez-vous déjà en moyenne?</t>
  </si>
  <si>
    <t>Aucune personne ; 1 à 3 personnes ; 4 à 5 personnes ; Plus de 5 personnes</t>
  </si>
  <si>
    <t>Combien de nouvelles personnes avez-vous rencontrées durant la (ou les) activités X (des personnes que vous ne connaissiez pas, à qui vous avez parlées) en moyenne?</t>
  </si>
  <si>
    <t>Parmi les personnes que vous avez rencontrées à l'activité X, avec combien d'entre elles avez-vous été en contact (courriel, téléphone, rencontre) par la suite?</t>
  </si>
  <si>
    <t>Quel est votre âge?</t>
  </si>
  <si>
    <t>0-14 ans ; 15-24 ans ; 25-34 ans ; 35-44 ans ; 45-54 ans ; 55-64 ans ; 65-74 ans ; 75 ans et plus</t>
  </si>
  <si>
    <t>Êtes-vous né.e au Canada?</t>
  </si>
  <si>
    <t>Si non, depuis combien de temps vivez-vous au Canada?</t>
  </si>
  <si>
    <t>Moins de 5 ans ; 5 ans et plus ; refus de répondre</t>
  </si>
  <si>
    <t>Habitez-vous dans le quartier X?</t>
  </si>
  <si>
    <t xml:space="preserve">Quel est le niveau de revenu brut annuel de votre ménage? </t>
  </si>
  <si>
    <t>Vous identifiez-vous à une ou plusieurs des minorités suivantes (cochez toutes les cases qui s'appliquent ; plusieurs choix possibles)</t>
  </si>
  <si>
    <t>Êtes-vous une personne vivant avec une ou des limitation(s) fonctionnelle(s)?</t>
  </si>
  <si>
    <t>Statistique Canada</t>
  </si>
  <si>
    <t xml:space="preserve">Au cours des 12 derniers mois, avez–vous utilisé Internet pour accéder à un site de réseau social (tel que Facebook ou Twitter)? </t>
  </si>
  <si>
    <t xml:space="preserve">Avec quel(s) site(s) de réseaux sociaux avez–vous un compte? </t>
  </si>
  <si>
    <t>Facebook ; LinkedIn ; Twitter ; Instagram, Aucun ; Autre ; Ne sait pas ; Refus</t>
  </si>
  <si>
    <t>Combien de fois accédez–vous à vos sites de réseaux sociaux?</t>
  </si>
  <si>
    <t>Plusieurs fois par jours ; Environ une fois par jour ; 3-5 fois par semaine ; 1-2 fois par semaine ; Quelques fois par mois ; Moins d'une fois par mois ; Jamais ; Ne sait pas ; Refus</t>
  </si>
  <si>
    <t>Combien d’ami(e)s avez–vous sur Facebook?</t>
  </si>
  <si>
    <t>La plupart des membres de votre famille (sauf ceux qui habitent avec vous) vivent–ils dans la même ville ou dans la même région que vous? (Assez près pour facilement visiter le répondant)</t>
  </si>
  <si>
    <t xml:space="preserve">Au cours du dernier mois, combien de fois avez–vous vu un membre de votre famille à l’exception de ceux qui habitent avec vous? </t>
  </si>
  <si>
    <t>Tous les jours ; Quelques fois par semaine ; Une fois par semaine ; 2 à 3 fois par mois ; Une fois par mois ; Pas au cours du dernier mois ; Ne sait pas ; Refus</t>
  </si>
  <si>
    <t xml:space="preserve">Au cours du dernier mois, combien de fois avez–vous parlé au téléphone avec un membre de votre famille à l’exception de ceux qui habitent avec vous? </t>
  </si>
  <si>
    <t xml:space="preserve">Au cours du dernier mois, combien de fois avez–vous communiqué par message texte avec un membre de votre famille à l’exception de ceux qui habitent avec vous? </t>
  </si>
  <si>
    <t>Tous les jours ; Quelques fois par semaine ; Une fois par semaine ; 2 à 3 fois par mois ; Une fois par mois ; Pas au cours du dernier mois ; N'envoie pas de messages textes ;  Ne sait pas ; Refus</t>
  </si>
  <si>
    <t xml:space="preserve">Au cours du dernier mois, combien de fois avez–vous communiqué par courriel ou par Internet avec un membre de votre famille à l’exception de ceux qui habitent avec vous? </t>
  </si>
  <si>
    <t xml:space="preserve">Dans l’ensemble, dans quelle mesure êtes–vous satisfait du nombre de fois que vous communiquez avec les membres de votre famille? Êtes–vous...? </t>
  </si>
  <si>
    <t>Trop souvent ; pas assez souvent ; ne sait pas ; refus</t>
  </si>
  <si>
    <t>Nombre ; ne sait pas ; refus</t>
  </si>
  <si>
    <t xml:space="preserve">Parmi ces membres de votre famille avec qui vous vous sentez à l’aise, combien d’entre eux habitent dans la même ville ou communauté locale que vous? </t>
  </si>
  <si>
    <t xml:space="preserve">Combien d’ami(e)s proches avez–vous, (c’est–à–dire des personnes avec qui vous n’êtes pas parent, mais avec qui vous êtes à l’aise, à qui vous pouvez dire ce que vous pensez et à qui vous pouvez demander de l’aide)? </t>
  </si>
  <si>
    <t xml:space="preserve">Parmi ces ami(e)s proches, combien vivent dans la même ville ou communauté locale que vous? </t>
  </si>
  <si>
    <t xml:space="preserve">Sans compter vos ami(e)s proches ou votre parenté, combien d’autres ami(e)s ou connaissances avez–vous? </t>
  </si>
  <si>
    <t xml:space="preserve">Parmi ces autres ami(e)s ou connaissances, combien vivent dans la même ville ou communauté locale que vous? </t>
  </si>
  <si>
    <t>En pensant à tous vos ami(e)s, au cours du dernier mois : combien de fois avez–vous vu n’importe lequel de vos ami(e)s?</t>
  </si>
  <si>
    <t>En pensant à tous vos ami(e)s, au cours du dernier mois : combien de fois avez–vous parlé au téléphone à n’importe lequel de vos ami(e)s?</t>
  </si>
  <si>
    <t>En pensant à tous vos ami(e)s, au cours du dernier mois : combien de fois avez–vous communiqué avec n’importe lequel de vos ami(e)s par message texte?</t>
  </si>
  <si>
    <t>En pensant à tous vos ami(e)s, au cours du dernier mois : combien de fois avez–vous communiqué avec n’importe lequel de vos ami(e)s par courriel ou par Internet?</t>
  </si>
  <si>
    <t>Très satisfait ; satisfait ; ni satisfait ni insatisfait ; insatisfait ; très insatisfait ; ne sait pas ; refus</t>
  </si>
  <si>
    <t>Toutes ; la plupart ; à peu près la moitié ; Quelques-unes ; Aucune ; Ne sait pas ; Refus</t>
  </si>
  <si>
    <t xml:space="preserve">Parmi vos amis qui ont un niveau de scolarité différent du vôtre, la plupart ont–ils ...? </t>
  </si>
  <si>
    <t>Un niveau de scolarité plus élevé que vous ; Un niveau de scolarité moins élevé ; À peu près moitié-moitié ; Ne sait pas ; Refus</t>
  </si>
  <si>
    <t>Parmi tous les ami(e)s avec qui vous avez été en contact au cours du dernier mois, (que ce soit en personne, au téléphone, par texte ou par courriel) : combien d’entre eux ont un niveau de revenu du ménage semblable au vôtre?</t>
  </si>
  <si>
    <t>Tous ; la plupart ; à peu près la moitié ; Quelques-uns ; Aucun ; Ne sait pas ; Refus</t>
  </si>
  <si>
    <t xml:space="preserve">Parmi vos amis qui ont un niveau de revenu du ménage différent du vôtre, la plupart ont–ils ...? </t>
  </si>
  <si>
    <t>Un niveau de revenu plus élevé que vous ; un niveau de revenu moins élevé ; à peu près moitié-moitié ; ne sait pas ; refus</t>
  </si>
  <si>
    <t xml:space="preserve">Au cours du dernier mois, en dehors d’un contexte scolaire ou de travail, combien de nouvelles personnes avez–vous rencontrées, que ce soit en personne ou en ligne? Veuillez inclure les personnes que vous n’aviez jamais rencontrées auparavant et avec qui vous entendez rester en contact. </t>
  </si>
  <si>
    <t xml:space="preserve">De ces personnes, combien en avez–vous rencontré sur Internet? </t>
  </si>
  <si>
    <t>Au cours des 12 derniers mois, avez–vous fait du bénévolat pour un organisme?</t>
  </si>
  <si>
    <t>Oui ; non ; ne sait pas ; refus</t>
  </si>
  <si>
    <t>En moyenne, par mois, combien d’heures avez–vous fait du bénévolat?</t>
  </si>
  <si>
    <t>15 heures ou plus par mois ; entre 5 et moins de 15 heures par mois ; entre 1 et moins de 5 heures par mois ; moins d'une heure par mois ; ne sait pas ; refus</t>
  </si>
  <si>
    <t>Au cours des 12 derniers mois, avez–vous fait de nouvelles rencontres grâce au bénévolat?</t>
  </si>
  <si>
    <t>Au cours des 12 derniers mois, avez–vous donné de l’argent ou des articles à une organisation ou un organisme de charité? Ne comptez pas les frais d’inscription ou les cotisations.</t>
  </si>
  <si>
    <t xml:space="preserve">Parmi tous les types de groupes, d’organismes ou d’associations dont nous avons parlés, de combien étiez–vous membre ou participant au cours des 12 derniers mois? </t>
  </si>
  <si>
    <t xml:space="preserve">Auprès de combien de ces organismes êtes–vous impliqué en utilisant Internet? </t>
  </si>
  <si>
    <t xml:space="preserve">Dans le cadre de votre implication auprès de ce groupe/ces groupes, de quelle façon utilisez–vous Internet? </t>
  </si>
  <si>
    <t>Partage de connaissances et d'information ; Support ou conseil ; Organiser, planifier ou coordonner des activités ou des événements ; Travail de bureau ou tâches administratives ; Courriel, blogues, forums ou réseaux sociaux ; Autre ; Ne sait pas ; Refus</t>
  </si>
  <si>
    <t>En incluant vos activités sur ou hors Internet, combien de fois avez–vous participé à des activités de groupes ou à des rencontres? Ne tenez pas compte de vos activités bénévoles.</t>
  </si>
  <si>
    <t>Au moins une fois par semaine ; Quelques fois par mois ; Une fois par mois ; Une ou deux fois par année ; Pas au cours de la dernière année ; Ne sait pas : Refus</t>
  </si>
  <si>
    <t xml:space="preserve">Au cours des cinq dernières années, diriez–vous que votre implication auprès d’organismes...? </t>
  </si>
  <si>
    <t>A augmenté ; a diminué ; est restée la même ; ne sait pas ; refus</t>
  </si>
  <si>
    <t xml:space="preserve">Auprès de quel organisme êtes–vous [le/la] plus impliqué? </t>
  </si>
  <si>
    <t>Depuis combien de temps êtes–vous impliqué auprès de cet organisme?</t>
  </si>
  <si>
    <t>Nombre d'années ; ne sait pas ; refus</t>
  </si>
  <si>
    <t xml:space="preserve">Comparativement à l’année dernière, diriez–vous que votre implication auprès de cet organisme...? </t>
  </si>
  <si>
    <t xml:space="preserve">Diriez–vous que votre implication dans cet organisme est principalement de faire du bénévolat? </t>
  </si>
  <si>
    <t xml:space="preserve">Avez–vous voté lors des dernières élections fédérales? </t>
  </si>
  <si>
    <t xml:space="preserve">Aviez–vous le droit de voter lors des dernières élections fédérales? </t>
  </si>
  <si>
    <t xml:space="preserve">Quelle est la probabilité que vous votiez aux prochaines élections fédérales? </t>
  </si>
  <si>
    <t>Très probable ; plutôt probable ; peu probable ; improbable ; indécis ; ne sait pas ; refus</t>
  </si>
  <si>
    <t xml:space="preserve">Avez–vous voté lors des dernières élections provinciales? </t>
  </si>
  <si>
    <t>Aviez–vous le droit de voter lors des dernières élections provinciales?</t>
  </si>
  <si>
    <t>Avez–vous voté lors des dernières élections municipales ou locales?</t>
  </si>
  <si>
    <t>Aviez–vous le droit de voter lors des dernières élections municipales ou locales?</t>
  </si>
  <si>
    <t xml:space="preserve">En général, quel intérêt accordez–vous à la politique (p. ex. la politique internationale, nationale, provinciale ou municipale)? </t>
  </si>
  <si>
    <t>Très intéressé ; un peu intéressé ; pas vraiment intéressé ; pas intéressé du tout ; ne sait pas ; refus</t>
  </si>
  <si>
    <t xml:space="preserve">De façon générale, diriez–vous qu’on peut faire confiance à la plupart des gens ou diriez–vous qu’on n’est jamais trop prudent dans nos relations avec les gens? </t>
  </si>
  <si>
    <t>On peut faire confiance à la plupart des gens ; On n’est jamais trop prudent dans nos relations avec les gens ; ne sait pas ; refus</t>
  </si>
  <si>
    <t>Échelle de 1 à 5 où 1 signifie « On ne peut pas leur faire confiance du tout » et 5 signifie « on peut leur faire entièrement confiance » ; ne sait pas ; refus</t>
  </si>
  <si>
    <t xml:space="preserve">Diriez–vous que vous faites confiance à...? </t>
  </si>
  <si>
    <t>Très probable ; plutôt probable ; improbable ; ne sait pas ; refus</t>
  </si>
  <si>
    <t>Échelle de 1 à 5 où 1 signifie « Aucune confiance » et 5 signifie « Une grande confiance » ; ne sait pas ; refus</t>
  </si>
  <si>
    <t xml:space="preserve">Diriez–vous que vous connaissez... ? </t>
  </si>
  <si>
    <t>La plupart des résidents de votre voisinage ; De nombreux résidents de votre voisinage ; quelques résidents de votre voisinage ; aucun résident de votre voisinage ; ne sait pas ; refus</t>
  </si>
  <si>
    <t>La plupart des personnes de votre voisinage ; Un grand nombre de personnes de votre voisinage ; quelques-unes des personnes de votre voisinage ; aucune personne de votre voisinage ; ne sait pas ; refus</t>
  </si>
  <si>
    <t>Oui ; non ; vient tout juste de déménager dans le quartier ; ne sait pas ; refus</t>
  </si>
  <si>
    <t xml:space="preserve">Au cours du dernier mois, est–ce que l’un de vos voisins vous a rendu un service? </t>
  </si>
  <si>
    <t>Environ combien de personnes de votre voisinage connaissez–vous assez bien pour leur demander un service? Exemples de services rendus : ramasser le courrier, arroser les plantes, pelleter, prêter des outils ou de l’équipement de jardin, porter des paquets en haut, nourrir les animaux quand les voisins sont partis en vacances ou magasiner.</t>
  </si>
  <si>
    <t>Aucune ; De 1 à 5 ; De 6 à 10 ; Plus de 10 ; ne sait pas ; refus</t>
  </si>
  <si>
    <t>Types questions</t>
  </si>
  <si>
    <t>Dichotomique</t>
  </si>
  <si>
    <t>Choix unique</t>
  </si>
  <si>
    <t>Échelle d'évaluation Likert</t>
  </si>
  <si>
    <t>Types liens</t>
  </si>
  <si>
    <t>Bonding</t>
  </si>
  <si>
    <t>Bridging</t>
  </si>
  <si>
    <t>Linking</t>
  </si>
  <si>
    <t>Aspect</t>
  </si>
  <si>
    <t>Cognitif</t>
  </si>
  <si>
    <t>Comportemental</t>
  </si>
  <si>
    <t>Public cible</t>
  </si>
  <si>
    <t>Adultes</t>
  </si>
  <si>
    <t>Jeunes</t>
  </si>
  <si>
    <t>Tous</t>
  </si>
  <si>
    <t>Comment décririez–vous votre sentiment d’appartenance à votre quartier?</t>
  </si>
  <si>
    <t xml:space="preserve">Comment décririez–vous votre sentiment d’appartenance à votre ville? </t>
  </si>
  <si>
    <t>Pensez à tous les ami(e)s avec qui vous avez été en contact au cours du dernier mois, que ce soit en personne, au téléphone, par texte ou par courriel. Parmi toutes ces personnes, combien d'entre elles ont la même langue maternelle que vous? 
Les questions 25 à 29 sont habituellement regroupées.</t>
  </si>
  <si>
    <t>Pensez à tous les ami(e)s avec qui vous avez été en contact au cours du dernier mois, que ce soit en personne, au téléphone, par texte ou par courriel. Parmi toutes ces personnes, combien d’entre elles sont d’un groupe ethnique visiblement différent du vôtre? 
Les questions 25 à 29 sont habituellement regroupées.</t>
  </si>
  <si>
    <t xml:space="preserve">Pensez à tous les ami(e)s avec qui vous avez été en contact au cours du dernier mois, que ce soit en personne, au téléphone, par texte ou par courriel. Parmi toutes ces personnes, combien d’entre elles sont du même sexe que vous?
Les questions 25 à 29 sont habituellement regroupées. </t>
  </si>
  <si>
    <t>Pensez à tous les ami(e)s avec qui vous avez été en contact au cours du dernier mois, que ce soit en personne, au téléphone, par texte ou par courriel. Parmi toutes ces personnes, combien d’entre elles sont à peu près du même groupe d’âge que vous?
Les questions 25 à 29 sont habituellement regroupées.</t>
  </si>
  <si>
    <t>Pensez à tous les ami(e)s avec qui vous avez été en contact au cours du dernier mois, que ce soit en personne, au téléphone, par texte ou par courriel. Parmi toutes ces personnes, combien d’entre elles ont à peu près le même niveau de scolarité que vous?
Les questions 25 à 29 sont habituellement regroupées.</t>
  </si>
  <si>
    <t>Les questions suivantes portent sur les types de groupes, d’organismes ou d’associations dont vous pouvez être membre. Ceux–ci peuvent être des groupes formellement organisés ou informels c’est–à–dire un groupe de personnes qui se rencontrent régulièrement pour faire une activité ou pour parler de divers sujets. Au cours des 12 derniers mois, étiez-vous membre ou participant d'un syndicat ou d'une association professionnelles? 
Les questions 39 à 49 sont habituellement regroupées.</t>
  </si>
  <si>
    <t>Au cours des 12 derniers mois, étiez-vous membre ou participant d'un organisme politique?
Les questions 39 à 49 sont habituellement regroupées.</t>
  </si>
  <si>
    <t>Au cours des 12 derniers mois, étiez-vous membre ou participant d'un organisme sportif ou récréatif?
Les questions 39 à 49 sont habituellement regroupées.</t>
  </si>
  <si>
    <t>Au cours des 12 derniers mois, étiez-vous membre ou participant d'un organisme culturel, éducatif ou de loisirs?
Les questions 39 à 49 sont habituellement regroupées.</t>
  </si>
  <si>
    <t>Au cours des 12 derniers mois, étiez-vous membre ou participant d'un groupe d'appartenance religieuse?
Les questions 39 à 49 sont habituellement regroupées.</t>
  </si>
  <si>
    <t>Au cours des 12 derniers mois, étiez-vous membre ou participant d'un groupe scolaire, d'une association de quartier ou de citoyens ou d'un groupe communautaire?
Les questions 39 à 49 sont habituellement regroupées.</t>
  </si>
  <si>
    <t>Au cours des 12 derniers mois, étiez-vous membre ou participant d'un club social?
Les questions 39 à 49 sont habituellement regroupées.</t>
  </si>
  <si>
    <t>Au cours des 12 derniers mois, étiez-vous membre ou participant d'un groupe pour les personnes âgées?
Les questions 39 à 49 sont habituellement regroupées.</t>
  </si>
  <si>
    <t>Au cours des 12 derniers mois, étiez-vous membre ou participant d'un organisme jeunesse?
Les questions 39 à 49 sont habituellement regroupées.</t>
  </si>
  <si>
    <t>Au cours des 12 derniers mois, étiez-vous membre ou participant d'un club ou une association d'immigrants ou ethnique?
Les questions 39 à 49 sont habituellement regroupées.</t>
  </si>
  <si>
    <t>Au cours des 12 derniers mois, étiez-vous membre ou participant d'autres types d'organismes?
Les questions 39 à 49 sont habituellement regroupées.</t>
  </si>
  <si>
    <t xml:space="preserve">Parmi toutes les personnes que vous avez rencontrées dans cet organisme, combien ont la même langue maternelle que vous? </t>
  </si>
  <si>
    <t>Parmi toutes les personnes que vous avez rencontrées dans cet organisme, combien sont d’un groupe ethnique visiblement différent du vôtre?</t>
  </si>
  <si>
    <t>Parmi toutes les personnes que vous avez rencontrées dans cet organisme, combien sont à peu près du même groupe d’âge que vous?</t>
  </si>
  <si>
    <t>Parmi toutes les personnes que vous avez rencontrées dans cet organisme, combien sont du même sexe que vous?</t>
  </si>
  <si>
    <t>Au cours des 12 derniers mois, avez–vous fait l'activité suivante : chercher de l’information sur une question politique? 
Les questions 71 à 81 sont habituellement regroupées.</t>
  </si>
  <si>
    <t>Au cours des 12 derniers mois, avez–vous fait l'activité suivante : du bénévolat pour un parti politique?
Les questions 71 à 81 sont habituellement regroupées.</t>
  </si>
  <si>
    <t>Au cours des 12 derniers mois, avez–vous fait l'activité suivante : exprimer votre opinion sur une question en communiquant avec un journal ou un politicien?
Les questions 71 à 81 sont habituellement regroupées.</t>
  </si>
  <si>
    <t>Au cours des 12 derniers mois, avez–vous fait l'activité suivante : exprimer votre opinion sur une question politique ou sociale sur un forum Internet ou un site Internet de nouvelles?
Les questions 71 à 81 sont habituellement regroupées.</t>
  </si>
  <si>
    <t>Au cours des 12 derniers mois, avez–vous fait l'activité suivante : signer une pétition sur papier?
Les questions 71 à 81 sont habituellement regroupées.</t>
  </si>
  <si>
    <t>Au cours des 12 derniers mois, avez–vous fait l'activité suivante : signer une pétition sur Internet?
Les questions 71 à 81 sont habituellement regroupées.</t>
  </si>
  <si>
    <t>Au cours des 12 derniers mois, avez–vous fait l'activité suivante :  boycotter ou choisir un produit pour des raisons d’éthique?
Les questions 71 à 81 sont habituellement regroupées.</t>
  </si>
  <si>
    <t>Au cours des 12 derniers mois, avez–vous fait l'activité suivante : assister à une réunion publique?
Les questions 71 à 81 sont habituellement regroupées.</t>
  </si>
  <si>
    <t>Au cours des 12 derniers mois, avez–vous fait l'activité suivante : prendre la parole lors d’une réunion publique?
Les questions 71 à 81 sont habituellement regroupées.</t>
  </si>
  <si>
    <t>Au cours des 12 derniers mois, avez–vous fait l'activité suivante : participer à une manifestation ou à une marche de protestation?
Les questions 71 à 81 sont habituellement regroupées.</t>
  </si>
  <si>
    <t>Au cours des 12 derniers mois, avez–vous fait l'activité suivante : porter un macaron, un tee–shirt, afficher une pancarte pour appuyer ou s’opposer à une cause politique ou sociale?
Les questions 71 à 81 sont habituellement regroupées.</t>
  </si>
  <si>
    <t>Quel degré de confiance accordez–vous à chacun des groupes suivants : les membres de votre famille?
Les questions 83 à 87 sont habituellement regroupées.</t>
  </si>
  <si>
    <t>Quel degré de confiance accordez–vous à chacun des groupes suivants : les gens de votre voisinage ?
Les questions 83 à 87 sont habituellement regroupées.</t>
  </si>
  <si>
    <t>Quel degré de confiance accordez–vous à chacun des groupes suivants : les personnes avec qui vous travaillez ou avec qui vous allez à l’école?
Les questions 83 à 87 sont habituellement regroupées.</t>
  </si>
  <si>
    <t>Quel degré de confiance accordez–vous à chacun des groupes suivants : les gens parlant une langue différente de la vôtre?
Les questions 83 à 87 sont habituellement regroupées.</t>
  </si>
  <si>
    <t>Quel degré de confiance accordez–vous à chacun des groupes suivants : des inconnus ?
Les questions 83 à 87 sont habituellement regroupées.</t>
  </si>
  <si>
    <t>Si vous perdiez votre portefeuille ou votre sac à main qui contient deux cents dollars, quelles seraient vos chances de le récupérer avec l’argent s’il était retrouvé par un de vos voisins?
Les questions 89 à 91 sont habituellement regroupées.</t>
  </si>
  <si>
    <t>Si vous perdiez votre portefeuille ou votre sac à main qui contient deux cents dollars, quelles seraient vos chances de le récupérer avec l’argent s’il était retrouvé par un policier?
Les questions 89 à 91 sont habituellement regroupées.</t>
  </si>
  <si>
    <t>Si vous perdiez votre portefeuille ou votre sac à main qui contient deux cents dollars, quelles seraient vos chances de le récupérer avec l’argent s’il était retrouvé par un inconnu?
Les questions 89 à 91 sont habituellement regroupées.</t>
  </si>
  <si>
    <t>Dans quelle mesure faites–vous confiance au service de police? 
Les questions 92 à 99 sont habituellement regroupées.</t>
  </si>
  <si>
    <t>Dans quelle mesure faites–vous confiance au système de justice et aux tribunaux? 
Les questions 92 à 99 sont habituellement regroupées.</t>
  </si>
  <si>
    <t>Dans quelle mesure faites–vous confiance au système scolaire? 
Les questions 92 à 99 sont habituellement regroupées.</t>
  </si>
  <si>
    <t>Dans quelle mesure faites–vous confiance au Parlement fédéral?
Les questions 92 à 99 sont habituellement regroupées.</t>
  </si>
  <si>
    <t>Dans quelle mesure faites–vous confiance aux banques?
Les questions 92 à 99 sont habituellement regroupées.</t>
  </si>
  <si>
    <t>Dans quelle mesure faites–vous confiance aux grande corporations?
Les questions 92 à 99 sont habituellement regroupées.</t>
  </si>
  <si>
    <t>Dans quelle mesure faites–vous confiance aux marchands locaux et aux gens d'affaires?
Les questions 92 à 99 sont habituellement regroupées.</t>
  </si>
  <si>
    <t>Dans quelle mesure faites–vous confiance aux médias canadiens ?
Les questions 92 à 99 sont habituellement regroupées.</t>
  </si>
  <si>
    <t xml:space="preserve">Au cours des 12 derniers mois, étiez-vous membre ou bénévole dans une association, un club ou une autre organisation (par exemple: une organisation politique; un club de sport; un organisme culturel; un groupe religieux; une association de quartier, etc.) au sein de votre quartier? </t>
  </si>
  <si>
    <t>Quelle est la probabilité que vous votiez aux prochaines élections provinciales?</t>
  </si>
  <si>
    <t>Quelle est la probabilité que vous votiez aux prochaines élections municipales?</t>
  </si>
  <si>
    <t>Quelle est la probabilité que vous votiez aux prochaines élections scolaires?</t>
  </si>
  <si>
    <t>Sur une échelle de 1 à 4 où 1 signifie ''Non, pas du tout'', 2 signifie ''Non, pas tellement'', 3 signifie ''Oui, plutôt'' et 4 signifie ''Oui, vraiment''</t>
  </si>
  <si>
    <t>Sur une échelle de de 1 à 5 où 1 signifie ''jamais'', 2 signifie ''rarement'', 3 signifie ''parfois'', 4 signifie ''souvent'', 5 signifie ''très souvent''</t>
  </si>
  <si>
    <t>Aimez-vous vivre parmi des gens qui ont des habitudes de vie différentes?</t>
  </si>
  <si>
    <t>Pensez-vous que la diversité culturelle rend la vie dans votre école/communauté/cercle d'amis meilleure?</t>
  </si>
  <si>
    <t>De manière générale, êtes-vous impliqué(e) dans un groupe (association ou autre) en tant que bénévole?</t>
  </si>
  <si>
    <t>Avez-vous assisté à un évènement communautaire dans les 6 derniers mois (exemple : un concert à l'école, une exposition d'art, une fête religieuse)?</t>
  </si>
  <si>
    <t>Dans les 3 dernières années, avez-vous pris part à un projet communautaire local (exemple : dans votre école, dans votre quartier ou autre)?</t>
  </si>
  <si>
    <t>In the past 3 years, have you ever joined a local community action to deal with an emergency?</t>
  </si>
  <si>
    <t>Have you ever been part of a project to organize a new service in your area (e.g., youth club, scout hall, child care, recreation for disabled)?</t>
  </si>
  <si>
    <t>Have you ever picked up other people’s rubbish in a public place?</t>
  </si>
  <si>
    <t>Do you go outside your local community to visit your family?</t>
  </si>
  <si>
    <t>If you need information to make a life decision, do you know where to find that information?</t>
  </si>
  <si>
    <t>If you have a dispute with your neighbors (e.g., over fences or dogs) are you willing to seek mediation?</t>
  </si>
  <si>
    <t>In the past week at work, have you helped a workmate even though it was not in your job description?</t>
  </si>
  <si>
    <t>Does your area have a reputation for being a safe place?</t>
  </si>
  <si>
    <t>Can you get help from friends when you need it?</t>
  </si>
  <si>
    <t>If you were caring for a child and needed to go out for a while, would you ask a neighbor for help?</t>
  </si>
  <si>
    <t>Have you visited a neighbor in the past week?</t>
  </si>
  <si>
    <t>In the past 6 months, have you done a favor for a sick neighbor?</t>
  </si>
  <si>
    <t>Over the weekend do you have lunch/dinner with other people outside your household?</t>
  </si>
  <si>
    <t>Do you feel valued by society?</t>
  </si>
  <si>
    <t>Do you feel part of the local geographic community where you work?</t>
  </si>
  <si>
    <t>Are your workmates also your friends?</t>
  </si>
  <si>
    <t>Do you feel part of a team at work?</t>
  </si>
  <si>
    <t>Yes ; Non ; Don't know ; Refusal</t>
  </si>
  <si>
    <t>At work, do you take the initiative to do what needs to be done even if no one asks you to?</t>
  </si>
  <si>
    <t>Aldrich</t>
  </si>
  <si>
    <t>How often do you donate blood?</t>
  </si>
  <si>
    <t>How often have you contacted elected representatives about issues of concern to you?</t>
  </si>
  <si>
    <t>On a scale of 1 to 5 where 1 means "Strongly disagree", 2 means ''Disagree'', 3 means ''Neither agree nor disagree'', 4 means ''Agree'' and 5 means "Strongly agree"</t>
  </si>
  <si>
    <t>On a scale of 1 to 5 where 1 means ''never'', 2 signifie ''rarely'', 3 signifie ''occasionally'', 4 signifie ''frequently'', 5 signifie ''very frequently''</t>
  </si>
  <si>
    <t>Population cible</t>
  </si>
  <si>
    <t>Nombre ; Ne sait pas ; Refus</t>
  </si>
  <si>
    <t>Oui ; Non ; Aucun membre vivant ; Ne sait pas ; Refus</t>
  </si>
  <si>
    <t>Spécifiez si vous être propriétaire ou locataire du logement dans lequel vous vivez.</t>
  </si>
  <si>
    <t>Femme ; homme ; non binaire ; autre ; refus</t>
  </si>
  <si>
    <t>Français ; anglais ; anglais et français ; anglais et langue non officielle ; français et langue non officielle ; anglais français et langue non officielle ; langue non officielle ; autre ; ne sait pas ; refus</t>
  </si>
  <si>
    <t>Niveau inférieur à un diplôme d'études secondaires ou à son équivalent ; Diplôme d'études secondaires ou certificat d'équivalence d'études secondaire ; Certificat ou diplôme d'une école de métiers ; Certificat ou diplôme d'un collège, d'un cégep ou d'un autre établissement non universitaire (autre que les certificats ou diplômes de métiers) ; Certificat ou diplôme universitaire au-dessous du niveau du baccalauréat ; baccalauréat (p. ex. B.A., B. Sc., LL. B.) ; Certificat, diplôme ou grade universitaire au-dessus du niveau du baccalauréat ; ne sait pas  ; autre ; refus</t>
  </si>
  <si>
    <t>Propriétaire ; location ; autre ; refus</t>
  </si>
  <si>
    <t>Moins de 20 000 $ ; De 20 000 $ à moins de 40 000 $ ; De 40 000 $ à moins de 60 000 $ ; 60 000 $ et plus ; Ne sait pas ; Refus</t>
  </si>
  <si>
    <t xml:space="preserve">Minorités visibles ; minorités sexuelles ; minorités religieuses ; autochtones ; non, je ne m'identifie à aucune de ces minorités ; autre ; refus </t>
  </si>
  <si>
    <t>Réponses ANG</t>
  </si>
  <si>
    <t>Aspect cognitif/
comportemental</t>
  </si>
  <si>
    <t>Répertoire de questions sur le capital social</t>
  </si>
  <si>
    <t>Source</t>
  </si>
  <si>
    <t>Parmi ces ami(e)s sur Facebook, environ combien considérez-vous comme n'étant que des ami(e)s en ligne?</t>
  </si>
  <si>
    <t>Dans l’ensemble, dans quelle mesure êtes–vous satisfait du nombre de fois que vous communiquez avec vos ami(e)s? Êtes–vous...? 
Les questions 23 et 24 sont habituellement regroupées.</t>
  </si>
  <si>
    <t>Si vous êtes insatisfait, l'êtes–vous parce que vous communiquez avec eux trop souvent ou pas assez souvent? 
Les questions 23 et 24 sont habituellement regroupées.</t>
  </si>
  <si>
    <t>Bonding et/ou bridging</t>
  </si>
  <si>
    <t>Bridging et/ou linking</t>
  </si>
  <si>
    <t>Un syndicat ou une association professionnelles ; un organisme politique ; un organisme sportif ou récréatif ; un organisme culturel, éducatif ou de loisirs ; un groupe d'appartenance religieuse ; un groupe scolaire, d'une association de quartier ou de citoyens ou un groupe communautaire ; un club social ; un groupe pour les personnes âgées ; un organisme jeunesse ; un club ou une association d'immigrants ou ethnique ; Autre type d'organisme</t>
  </si>
  <si>
    <t>Dans quelle mesure faites–vous confiance aux gens de l'administration municipale?
Les questions 114 à 116 sont habituellement regroupées.</t>
  </si>
  <si>
    <t>Dans quelle mesure faites–vous confiance aux gens du gouvernement provincial?
Les questions 114 à 116 sont habituellement regroupées.</t>
  </si>
  <si>
    <t>Dans quelle mesure faites–vous confiance aux gens du gouvernement fédéral?
Les questions 114 à 116 sont habituellement regroupées.</t>
  </si>
  <si>
    <t xml:space="preserve">De manière générale, j'ai beaucoup de proches (ami.es et famille) sur lesquels je peux compter
Les questions 117 à 123 sont habituellement regroupées. </t>
  </si>
  <si>
    <t xml:space="preserve">De manière générale, je suis impliqué.e dans des projets ou organismes
Les questions 117 à 123 sont habituellement regroupées. </t>
  </si>
  <si>
    <t xml:space="preserve">De manière générale, je me sens chez moi au sein de mon quartier
Les questions 117 à 123 sont habituellement regroupées. </t>
  </si>
  <si>
    <t xml:space="preserve">De manière générale, j'ai confiance en moi
Les questions 117 à 123 sont habituellement regroupées. </t>
  </si>
  <si>
    <t xml:space="preserve">De manière générale, j'entreprends des projets au sein de ma communauté
Les questions 117 à 123 sont habituellement regroupées. </t>
  </si>
  <si>
    <t xml:space="preserve">De manière générale, je fais régulièrement la connaissance de nouvelles personnes
Les questions 117 à 123 sont habituellement regroupées. </t>
  </si>
  <si>
    <t xml:space="preserve">De manière générale,  j'ai confiance en la démocratie
Les questions 117 à 123 sont habituellement regroupées. </t>
  </si>
  <si>
    <t>Ne s'applique pas</t>
  </si>
  <si>
    <t>Dans quelle mesure êtes-vous d'accord avec l'affirmation suivante : Grâce à l'activité X, je fais plus confiance aux gens du quartier
Les questions 124 et 125 sont habituellement regroupées.</t>
  </si>
  <si>
    <t>Dans quelle mesure êtes-vous d'accord avec l'affirmation suivante : Grâce à l'activité X, je connais mieux le quartier
Les questions 124 et 125 sont habituellement regroupées.</t>
  </si>
  <si>
    <t>Dans quelle mesure êtes-vous d'accord avec l'affirmation suivante : En participant à l'activité X, j'ai le sentiment que je peux avoir un impact sur ma communauté
Les questions 127 et 128 sont habituellement regroupées.</t>
  </si>
  <si>
    <t>Dans quelle mesure êtes-vous d'accord avec les affirmations suivantes : En participant à l'activité X, je me suis senti.e valorisé.e
Les questions 127 et 128 sont habituellement regroupées.</t>
  </si>
  <si>
    <t>Dans quelle mesure êtes-vous d'accord avec l'affirmation suivante : L'activité X m'a donné plus confiance en moi
Les questions 129 et 130 sont habituellement regroupées.</t>
  </si>
  <si>
    <t>Dans quelle mesure êtes-vous d'accord avec l'affirmation suivante : L'activité X m'a donné envie d'entreprendre un projet
Les questions 129 et 130 sont habituellement regroupées.</t>
  </si>
  <si>
    <t>Dans quelle mesure êtes-vous d'accord avec l'affirmation suivante : Participer à l'activité X m'a permis de rencontrer des personnes différentes
Les questions 134 à 137 sont habituellement regroupées.</t>
  </si>
  <si>
    <t>Dans quelle mesure êtes-vous d'accord avec l'affirmation suivante : Participer à l'activité X m'a permis de découvrir une ou des organisations
Les questions 134 à 137 sont habituellement regroupées.</t>
  </si>
  <si>
    <t>Dans quelle mesure êtes-vous d'accord avec l'affirmation suivante : Participer à l'activité X m'a permis de découvrir l'organisation X
Les questions 134 à 137 sont habituellement regroupées.</t>
  </si>
  <si>
    <t>Dans quelle mesure êtes-vous d'accord avec l'affirmation suivante : Participer à l'activité X m'a permis de découvrir des réalités différentes de la mienne
Les questions 134 à 137 sont habituellement regroupées.</t>
  </si>
  <si>
    <t>Dans quelle mesure êtes-vous d'accord avec l'affirmation suivante : Participer à l'activité X me donne envie d'agir pour influencer les décisions politiques (voter, signer une pétition, participer à des manifestations, etc.)
Les questions 138 à 144 sont habituellement regroupées.</t>
  </si>
  <si>
    <t>Dans quelle mesure êtes-vous d'accord avec l'affirmation suivante : Participer à l'activité X me donne envie de participer à d'autres activités de participation citoyenne 
Les questions 138 à 144 sont habituellement regroupées.</t>
  </si>
  <si>
    <t>Dans quelle mesure êtes-vous d'accord avec l'affirmation suivante : Participer à l'activité X me donne l'impression d'être écouté.e 
Les questions 138 à 144 sont habituellement regroupées.</t>
  </si>
  <si>
    <t>Dans quelle mesure êtes-vous d'accord avec l'affirmation suivante : Participer à l'activité X me donne confiance en la démocratie
Les questions 138 à 144 sont habituellement regroupées.</t>
  </si>
  <si>
    <t>Dans quelle mesure êtes-vous d'accord avec l'affirmation suivante : Participer à l'activité X me donne confiance en la politique 
Les questions 138 à 144 sont habituellement regroupées.</t>
  </si>
  <si>
    <t>Dans quelle mesure êtes-vous d'accord avec l'affirmation suivante : Participer à l'activité X me donne l'impression que ma voix compte autant que les autres
Les questions 138 à 144 sont habituellement regroupées.</t>
  </si>
  <si>
    <t>Dans quelle mesure êtes-vous d'accord avec l'affirmation suivante : Participer à l'activité X m'a donné envie de m'impliquer pour d'autres causes
Les questions 138 à 144 sont habituellement regroupées.</t>
  </si>
  <si>
    <t>Veuillez indiquer si vous êtes d'accord avec la proposition suivante qui traite des relations avec les autres personnes de votre communauté : Je fais confiance aux personnes avec qui je vais à l'école.
Les questions 145 à 147 sont habituellement regroupées.</t>
  </si>
  <si>
    <t>Veuillez indiquer si vous êtes d'accord avec la proposition suivante qui traite des relations avec les autres personnes de votre communauté : Je n'ai pas confiance en la sécurité dans mon école.
Les questions 145 à 147 sont habituellement regroupées.</t>
  </si>
  <si>
    <t>Veuillez indiquer si vous êtes d'accord avec la proposition suivante qui traite des relations avec les autres personnes de votre communauté : Je n'ai pas confiance en la police dans le quartier dans lequel j'habite. 
Les questions 145 à 147 sont habituellement regroupées.</t>
  </si>
  <si>
    <t>Vous sentez-vous en sécurité lorsque vous marchez dans votre rue tard le soir?
Les questions 148 à 152 sont habituellement regroupées.</t>
  </si>
  <si>
    <t>Êtes-vous d'accord avec le fait que la plupart des gens peuvent être de confiance?
Les questions 148 à 152 sont habituellement regroupées.</t>
  </si>
  <si>
    <t>Est-ce que votre école a la réputation d'être un lieu sécuritaire?
Les questions 148 à 152 sont habituellement regroupées.</t>
  </si>
  <si>
    <t>Est-ce que votre école est comme une maison pour vous?
Les questions 148 à 152 sont habituellement regroupées.</t>
  </si>
  <si>
    <t>Est-ce que le quartier dans lequel vous vivez est comme une maison pour vous?
Les questions 148 à 152 sont habituellement regroupées.</t>
  </si>
  <si>
    <t>À quelle fréquence est-ce que vous accueillez des ami(e)s chez vous?
Les questions 153 à 157 sont habituellement regroupées.</t>
  </si>
  <si>
    <t>À quelle fréquence est-ce que vous rendez visite à des proches en faites en sorte qu'ils vous rendent visite?
Les questions 153 à 157 sont habituellement regroupées.</t>
  </si>
  <si>
    <t>À quelle fréquence est-ce que vous passez du temps avec des ami(e)s dans un parc, un centre commercial ou un autre endroit public?
Les questions 153 à 157 sont habituellement regroupées.</t>
  </si>
  <si>
    <t>À quelle fréquence est-ce que vous visitez d'autres quartiers à part celui dans lequel vous habitez?
Les questions 153 à 157 sont habituellement regroupées.</t>
  </si>
  <si>
    <t>À quelle fréquence est-ce que vous prenez le dîner/souper avec d'autres personnes en dehors de votre maison durant les fins de semaine?
Les questions 153 à 157 sont habituellement regroupées.</t>
  </si>
  <si>
    <t>À quelle fréquence est-ce que vous assistez à une fête, un défilé ou une activité artistique dans le quartier dans lequel vous vivez?
Les questions 158 et 159 sont habituellement regroupées.</t>
  </si>
  <si>
    <t>À quelle fréquences est-ce que vous assistez à un événement sportif d'une équipe locale dans le quartier dans lequel vous vivez?
Les questions 160 et 161 sont habituellement regroupées.</t>
  </si>
  <si>
    <t>Êtes-vous impliqué dans un programme après l'école?
Les questions 170 à 174 sont habituellement regroupées.</t>
  </si>
  <si>
    <t>Êtes-vous impliqué dans un club de jeunes (exemple : les scouts)?
Les questions 170 à 174 sont habituellement regroupées.</t>
  </si>
  <si>
    <t>Êtes-vous impliqué dans un groupe de musique, un orchestre, une chorale?
Les questions 170 à 174 sont habituellement regroupées.</t>
  </si>
  <si>
    <t>Êtes-vous impliqué dans une équipe de sport?
Les questions 170 à 174 sont habituellement regroupées.</t>
  </si>
  <si>
    <t>Êtes-vous impliqué dans un autre type de club ou d'organisation? Veuillez préciser.
Les questions 170 à 174 sont habituellement regroupées.</t>
  </si>
  <si>
    <t>Parmi vos amis proches, combien ont des centres d'intérêt différents des vôtres?
Les questions 162 à 167 sont habituellement regroupées.</t>
  </si>
  <si>
    <t>Parmi vos amis proches, combien ont une autre orientation sexuelle que la vôtre?
Les questions 162 à 167 sont habituellement regroupées.</t>
  </si>
  <si>
    <t>Parmi vos amis proches, combien vont dans des écoles différentes de la vôtre?
Les questions 162 à 167 sont habituellement regroupées.</t>
  </si>
  <si>
    <t>Parmi vos amis proches, combien sont nés dans un ou plusieurs autres pays?
Les questions 162 à 167 sont habituellement regroupées.</t>
  </si>
  <si>
    <t>Parmi vos amis proches, combien ont des familles qui dont plus d'argent ou moins d'argent que la vôtre?
Les questions 162 à 167 sont habituellement regroupées.</t>
  </si>
  <si>
    <t>Parmi vos amis proches, combien vivent dans d'autres quartiers que celui dans lequel vous habitez?
Les questions 162 à 167 sont habituellement regroupées.</t>
  </si>
  <si>
    <t>Projet du Cité-ID</t>
  </si>
  <si>
    <t>Onyx et Bullen (2000)</t>
  </si>
  <si>
    <t>Questionnaires développés dans le cadre de projets de mesure du capital social du Cité-ID LivingLab en collaboration avec des organisations</t>
  </si>
  <si>
    <t xml:space="preserve">Statistique Canada. (2013). Enquête sociale générale Identité sociale, 2013 Enquête principale. 
Repéré à : https://www.statcan.gc.ca/fra/programmes-statistiques/instrument/5024_Q1_V3 </t>
  </si>
  <si>
    <t>Onyx. J. et Bullen, P. (2000). Measuring Social Capital in Five Communities. The Journal of Applied Behavioral Science, 36(1), 23-42. doi : 10.1177/0021886300361002</t>
  </si>
  <si>
    <t xml:space="preserve">Questions fournies directement par Daniel Aldrich. Pour plus d'information sur ses travaux, consulter la bibliographie du guide. </t>
  </si>
  <si>
    <t>Sources des questions sur le capital social</t>
  </si>
  <si>
    <t>Capital social</t>
  </si>
  <si>
    <t>Organisation</t>
  </si>
  <si>
    <t>Socio-démo</t>
  </si>
  <si>
    <t>Sources</t>
  </si>
  <si>
    <t>Onglet</t>
  </si>
  <si>
    <t>Contenu</t>
  </si>
  <si>
    <t>Précisions</t>
  </si>
  <si>
    <t>Liste des références complètes d'où proviennent les questions sur le capital social</t>
  </si>
  <si>
    <t>Liste de questions servant à la mesure du capital social
Chaque question est classée selon : 
- La source
- Le type de question
- Le type de lien mesuré
- L'aspect cognitif ou comportemental mesuré
- La population cible de la question</t>
  </si>
  <si>
    <t>Liste de questions servant à comprendre le lien entre les répondants et l'organisation qui mesure le capital social</t>
  </si>
  <si>
    <t>Liste de questions socio-démographiques</t>
  </si>
  <si>
    <t>Bibliographie complète du guide</t>
  </si>
  <si>
    <t>Références complètes</t>
  </si>
  <si>
    <t>Adger, W.N. (2003). Social Capital, Collective Action, and Adaptation to Climate Change. Economic Geography, 79(4), 387-404. doi : 10.1111/j.1944-8287.2003.tb00220.x</t>
  </si>
  <si>
    <t>Aldrich, D.P. (2010). Fixing Recovery : Social Capital in Post-Crisis Resilience. Department of Political Science Faculty Publications, Paper 3. Repéré à : https://docs.lib.purdue.edu/pspubs/3/</t>
  </si>
  <si>
    <t>Aldrich. D.P. (2012). Building resilience: social capital in post-disaster recovery. Chicago : The University of Chicago Press.</t>
  </si>
  <si>
    <t>Aldrich, D.P. et Meyer, M.A. (2015). Social Capital and Community Resilience. American Behavioral Scientist, 59(2), 254-269. doi : 10.1177/0002764214550299</t>
  </si>
  <si>
    <t>Berkman, L.F. et Glass, T. (2000) Social integration, social networks, social support, and health. Dans Berkman, L.F. et Kawachi, I. (dir.), Social Epidemiology (p.158-162). Oxford : Oxford University Press.</t>
  </si>
  <si>
    <t xml:space="preserve">Chiswick, B.R. et Miller, P.W. (1996). Ethnic networks and language proficiency among immigrants. Journal of Population Economics, 9(1), 19-35. doi : 10.1007/PL00013277 </t>
  </si>
  <si>
    <t xml:space="preserve">Coleman, J. (1988). Social capital in the creation of human capital. American Journal of Sociology, 94, p.S95(26). </t>
  </si>
  <si>
    <t>Erickson, B.H. (2001). Good networks and good jobs: the value of social capital to employers and employees. Dans N. Lin, K. Cook et R.S. Burt (dir.), Social Capital – Theory and Research (p.127-158), New York: Aldine de Gruyter.</t>
  </si>
  <si>
    <t>Granovetter, M.S. (1973). The Strength of Weak Ties. The American Journal of Sociology, 78(6), 1360-1380. doi : 10.1086/225469</t>
  </si>
  <si>
    <t xml:space="preserve">Knack, S. (2002). Social Capital and the Quality of Government: Evidence from the States. American Journal of Political Science, 46(4), 772-785. https://doi.org/10.2307/3088433 </t>
  </si>
  <si>
    <t>Krasny, M.E., Kalbacker, L., Stedman, R.C. et Russ, A. (2015). Measuring social capital among youth : applications in environmental education. Environmental Education Research, 21(1), 1-23. http://dx.doi.org/10.1080/13504622.2013.843647</t>
  </si>
  <si>
    <t>Lin, N. (2001). Social Capital: A Theory of Social Structure and Action. Cambridge : Cambridge University Press.</t>
  </si>
  <si>
    <t>Lochner, K. A., Kawachi, I., Brennan R.T. et Buka, S.L. (2003). Social capital and neighborhood mortality rates in Chicago. Social Science and Medicine, 56(8), 1797–1805. doi : 10.1016/S0277-9536(02)00177-6</t>
  </si>
  <si>
    <t>Putnam, R. (1995). Bowling Alone: America’s declining social capital. Journal of Democracy, 6(1), 65-78. doi : 10.1353/jod.1995.0002</t>
  </si>
  <si>
    <t xml:space="preserve">Putnam, R. (2000). Bowling Alone: The Collapse and Revival of American Community. New York : Simon and Schuster. </t>
  </si>
  <si>
    <t>Statistique Canada. (2015). Tendances du capital social au Canada. Repéré à : https://www150.statcan.gc.ca/n1/pub/89-652-x/89-652-x2015002-fra.htm</t>
  </si>
  <si>
    <t>Types de lien</t>
  </si>
  <si>
    <t>Facteur de capital social</t>
  </si>
  <si>
    <t>Facteurs</t>
  </si>
  <si>
    <t>Relations familiales et amitiés</t>
  </si>
  <si>
    <t>Relations avec le voisinage</t>
  </si>
  <si>
    <t>Relations avec les collègues de travail</t>
  </si>
  <si>
    <t>Socialisation informelle</t>
  </si>
  <si>
    <t>Tolérance envers la diversité</t>
  </si>
  <si>
    <t>Confiance</t>
  </si>
  <si>
    <t>Sentiment de sécurité</t>
  </si>
  <si>
    <t>Réciprocité</t>
  </si>
  <si>
    <t>Leadership civique</t>
  </si>
  <si>
    <t>Cohésion et inclusion sociale</t>
  </si>
  <si>
    <t>Sentiment d’appartenance</t>
  </si>
  <si>
    <t>Perception de la valeur de sa vie</t>
  </si>
  <si>
    <t>Engagement et empowerment politique</t>
  </si>
  <si>
    <t>Si vous êtes insatisfait, l'êtes–vous parce que vous communiquez avec eux trop souvent ou pas assez souvent? 
Les questions 11 et 12 sont habituellement regroupées.</t>
  </si>
  <si>
    <t>Avec combien de membres de votre famille vous sentez–vous proche, (c’est–à–dire ceux avec qui vous êtes à l’aise, à qui vous pouvez dire ce que vous pensez ou à qui vous pouvez demander de l’aide), incluant ceux qui vivent avec vous? 
Les questions 11 et 12 sont habituellement regroupées.</t>
  </si>
  <si>
    <t>À quelle fréquence est-ce que vous assistez à une fête, un défilé ou une activité artistique dans un autre quartier?
Les questions 158 et 159 sont habituellement regroupées.</t>
  </si>
  <si>
    <t>À quelle fréquences est-ce que vous assistez à un événement sportif d'une équipe locale dans un autre quartier?
Les questions 160 et 161 sont habituellement regroupées.</t>
  </si>
  <si>
    <t>If you disagree with what everyone else agreed on, would you feel free to speak out?</t>
  </si>
  <si>
    <t>Kiyota, E., Tanaka, Y., Arnold, M. et Aldrich, D. (2015). Elders Leading the Way to Resilience. Repéré à : https://www.gfdrr.org/sites/default/files/publication/Elders-Leading-the-Way-to-Resilience.pdf</t>
  </si>
  <si>
    <t>Relations avec des organisations</t>
  </si>
  <si>
    <t>Auto-efficacité</t>
  </si>
  <si>
    <t>If you were to die tomorrow, would you be satisfied with what your life has meant?</t>
  </si>
  <si>
    <t>When you go shopping in your local area, are you likely to run into friends and acquaintances?</t>
  </si>
  <si>
    <t>To what extent do you agree or disagree with the following statement : residents in my community feel isolated from other parts of the area</t>
  </si>
  <si>
    <t>To what extent do you agree or disagree with the following statement : people in my community are open to new ideas</t>
  </si>
  <si>
    <t>To what extent do you agree or disagree with the following statement : people who live in my community have similar values</t>
  </si>
  <si>
    <t>To what extent do you agree or disagree with the following statement : there is a sense of pride among people in my community</t>
  </si>
  <si>
    <t>To what extent do you agree or disagree with the following statement : leaders in my community listen to residents</t>
  </si>
  <si>
    <t>To what extent do you agree or disagree with the following statement : my community has strong local leadership</t>
  </si>
  <si>
    <t>To what extent do you agree or disagree with the following statement : when a problem occurs, community members address it</t>
  </si>
  <si>
    <t>Précisions : 
1) Certaines questions sont en français et d'autres en anglais dépendant de la langue du questionnaire d'origine. 
2) Une note est ajoutée sous certaines questions quant aux regroupements habituels des questions. Cela signifie que ces questions peuvent être regroupées dans une même grille car elles comportent une phrase d'introduction identique et la même structure de réponse. Cependant, les répondants doivent pouvoir répondre à chaque question individuellement. 
3) Certaines questions comprennent plus d'un type de lien (bonding, bridging, linking).
4) Certaines questions ne comprennent aucun type de lien car elles mesurent des facteurs du capital social qui sont difficilement catégorisables par types de liens.
5) Les questions sont classées selon le facteur le plus fortement relié, mais il est possible qu'une même question soit reliée à plusieurs facteurs de capital social.</t>
  </si>
  <si>
    <t>Ce répertoire est un complément au guide « Mesurer le capital social » produit par le Cité-ID LivingLab et destiné aux organisations. Alors que le guide présente la démarche de construction d’un questionnaire de mesure du capital social adapté au contexte de chaque organisation, ce répertoire consiste en une liste de questions pour mesurer le capital social (onglet 1), tirées de la littérature scientifique et des projets menés par le Cité-ID LivingLab. Il comprend aussi des questions complémentaires portant sur l'organisation (onglet 2) et sur le profil sociodémographique des répondants (onglet 3), ainsi qu'une bibliographie.</t>
  </si>
  <si>
    <t>Bibliographie</t>
  </si>
  <si>
    <t>Veuillez répondre à l'affirmation suivante : Je fais partie d'un comité étudiant.
Les questions 178 à 181 sont habituellement regroupées.</t>
  </si>
  <si>
    <t>Veuillez répondre à l'affirmation suivante : Je suis dans l'équipe de planification pour une organisation à l'école.
Les questions 178 à 181 sont habituellement regroupées.</t>
  </si>
  <si>
    <t>Veuillez répondre à l'affirmation suivante : Je suis représentant(e)/président(e) de classe.
Les questions 178 à 181 sont habituellement regroupées.</t>
  </si>
  <si>
    <t>Veuillez répondre à l'affirmation suivante : Je suis capitaine d'une équipe de sport. 
Les questions 178 à 181 sont habituellement regroupées.</t>
  </si>
  <si>
    <t>Engagement et participation communautaire/associatif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</si>
</sst>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rgb="FF333333"/>
      <name val="Calibri"/>
      <family val="2"/>
      <scheme val="minor"/>
    </font>
    <font>
      <sz val="11"/>
      <name val="Calibri"/>
      <family val="2"/>
      <scheme val="minor"/>
    </font>
    <font>
      <b/>
      <sz val="11"/>
      <color theme="0"/>
      <name val="Maison Neue"/>
    </font>
    <font>
      <b/>
      <sz val="14"/>
      <color theme="1"/>
      <name val="Maison Neue"/>
    </font>
    <font>
      <b/>
      <sz val="16"/>
      <color theme="1"/>
      <name val="Maison Neue"/>
    </font>
    <font>
      <sz val="11"/>
      <color theme="1"/>
      <name val="Maison Neue"/>
    </font>
  </fonts>
  <fills count="7">
    <fill>
      <patternFill patternType="none"/>
    </fill>
    <fill>
      <patternFill patternType="gray125"/>
    </fill>
    <fill>
      <patternFill patternType="solid">
        <fgColor rgb="FF7B00FF"/>
        <bgColor indexed="64"/>
      </patternFill>
    </fill>
    <fill>
      <patternFill patternType="solid">
        <fgColor theme="0" tint="-4.9989318521683403E-2"/>
        <bgColor indexed="64"/>
      </patternFill>
    </fill>
    <fill>
      <patternFill patternType="solid">
        <fgColor theme="6" tint="0.79998168889431442"/>
        <bgColor theme="6" tint="0.79998168889431442"/>
      </patternFill>
    </fill>
    <fill>
      <patternFill patternType="solid">
        <fgColor theme="0"/>
        <bgColor indexed="64"/>
      </patternFill>
    </fill>
    <fill>
      <patternFill patternType="solid">
        <fgColor theme="0"/>
        <bgColor theme="6" tint="0.79998168889431442"/>
      </patternFill>
    </fill>
  </fills>
  <borders count="9">
    <border>
      <left/>
      <right/>
      <top/>
      <bottom/>
      <diagonal/>
    </border>
    <border>
      <left style="thin">
        <color theme="6"/>
      </left>
      <right style="thin">
        <color theme="6"/>
      </right>
      <top style="thin">
        <color theme="6"/>
      </top>
      <bottom style="medium">
        <color theme="6"/>
      </bottom>
      <diagonal/>
    </border>
    <border>
      <left style="thin">
        <color theme="6"/>
      </left>
      <right style="thin">
        <color theme="6"/>
      </right>
      <top style="thin">
        <color theme="6"/>
      </top>
      <bottom style="thin">
        <color theme="6"/>
      </bottom>
      <diagonal/>
    </border>
    <border>
      <left style="thin">
        <color theme="6"/>
      </left>
      <right/>
      <top style="thin">
        <color theme="6"/>
      </top>
      <bottom style="medium">
        <color theme="6"/>
      </bottom>
      <diagonal/>
    </border>
    <border>
      <left/>
      <right style="thin">
        <color theme="6"/>
      </right>
      <top style="thin">
        <color theme="6"/>
      </top>
      <bottom style="medium">
        <color theme="6"/>
      </bottom>
      <diagonal/>
    </border>
    <border>
      <left style="thin">
        <color theme="6"/>
      </left>
      <right/>
      <top style="medium">
        <color theme="6"/>
      </top>
      <bottom style="thin">
        <color theme="6"/>
      </bottom>
      <diagonal/>
    </border>
    <border>
      <left/>
      <right style="thin">
        <color theme="6"/>
      </right>
      <top style="medium">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1">
    <xf numFmtId="0" fontId="0" fillId="0" borderId="0"/>
  </cellStyleXfs>
  <cellXfs count="52">
    <xf numFmtId="0" fontId="0" fillId="0" borderId="0" xfId="0"/>
    <xf numFmtId="0" fontId="1" fillId="0" borderId="0" xfId="0" applyFont="1"/>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 fillId="0" borderId="0" xfId="0" applyFont="1" applyAlignment="1">
      <alignment vertical="center"/>
    </xf>
    <xf numFmtId="0" fontId="0" fillId="0" borderId="0" xfId="0" applyAlignment="1">
      <alignment horizontal="left" vertical="center" wrapText="1"/>
    </xf>
    <xf numFmtId="0" fontId="1" fillId="0" borderId="0" xfId="0" applyFont="1" applyBorder="1" applyAlignment="1">
      <alignment vertical="center"/>
    </xf>
    <xf numFmtId="0" fontId="0" fillId="3" borderId="2" xfId="0" applyFont="1" applyFill="1" applyBorder="1" applyAlignment="1">
      <alignment horizontal="center"/>
    </xf>
    <xf numFmtId="0" fontId="0" fillId="4" borderId="2" xfId="0" applyFont="1" applyFill="1" applyBorder="1" applyAlignment="1">
      <alignment horizontal="center"/>
    </xf>
    <xf numFmtId="0" fontId="0" fillId="0" borderId="2" xfId="0" applyFont="1" applyBorder="1" applyAlignment="1">
      <alignment horizontal="center"/>
    </xf>
    <xf numFmtId="0" fontId="4" fillId="2" borderId="1" xfId="0" applyFont="1" applyFill="1" applyBorder="1" applyAlignment="1">
      <alignment horizontal="center"/>
    </xf>
    <xf numFmtId="0" fontId="0" fillId="0" borderId="2" xfId="0" applyFont="1" applyBorder="1" applyAlignment="1">
      <alignment horizontal="left"/>
    </xf>
    <xf numFmtId="0" fontId="0" fillId="4" borderId="2" xfId="0" applyFont="1" applyFill="1" applyBorder="1" applyAlignment="1">
      <alignment horizontal="left"/>
    </xf>
    <xf numFmtId="0" fontId="0" fillId="0" borderId="2" xfId="0" applyFont="1" applyBorder="1" applyAlignment="1">
      <alignment horizontal="left" wrapText="1"/>
    </xf>
    <xf numFmtId="0" fontId="0" fillId="4" borderId="2" xfId="0" applyFont="1" applyFill="1" applyBorder="1" applyAlignment="1">
      <alignment horizontal="lef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3" borderId="0" xfId="0" applyFill="1" applyAlignment="1">
      <alignment horizontal="center" vertical="center"/>
    </xf>
    <xf numFmtId="0" fontId="3" fillId="0" borderId="0" xfId="0" applyFont="1" applyAlignment="1">
      <alignment vertical="center" wrapText="1"/>
    </xf>
    <xf numFmtId="0" fontId="6" fillId="0" borderId="0" xfId="0" applyFont="1" applyAlignment="1">
      <alignment horizontal="center"/>
    </xf>
    <xf numFmtId="0" fontId="0" fillId="0" borderId="0" xfId="0" applyAlignment="1">
      <alignment horizontal="center"/>
    </xf>
    <xf numFmtId="0" fontId="0" fillId="0" borderId="0" xfId="0" applyFill="1" applyAlignment="1">
      <alignment vertical="center"/>
    </xf>
    <xf numFmtId="0" fontId="0" fillId="5" borderId="0" xfId="0" applyFill="1" applyAlignment="1">
      <alignment vertical="center" wrapText="1"/>
    </xf>
    <xf numFmtId="0" fontId="0" fillId="3" borderId="0" xfId="0" applyFill="1" applyAlignment="1">
      <alignment vertical="center" wrapText="1"/>
    </xf>
    <xf numFmtId="0" fontId="0" fillId="0" borderId="0" xfId="0"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1"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horizontal="center"/>
    </xf>
    <xf numFmtId="0" fontId="7" fillId="0" borderId="0" xfId="0" applyFont="1" applyAlignment="1">
      <alignment horizontal="left" vertical="center" wrapText="1"/>
    </xf>
    <xf numFmtId="0" fontId="5" fillId="0" borderId="0" xfId="0" applyFont="1" applyAlignment="1">
      <alignment horizontal="center"/>
    </xf>
    <xf numFmtId="0" fontId="0" fillId="0" borderId="0" xfId="0" applyAlignment="1">
      <alignment horizontal="center"/>
    </xf>
    <xf numFmtId="0" fontId="0" fillId="0" borderId="7" xfId="0" applyFont="1" applyBorder="1" applyAlignment="1">
      <alignment horizontal="left" wrapText="1"/>
    </xf>
    <xf numFmtId="0" fontId="0" fillId="0" borderId="8" xfId="0" applyFont="1" applyBorder="1" applyAlignment="1">
      <alignment horizontal="left" wrapText="1"/>
    </xf>
    <xf numFmtId="0" fontId="0" fillId="4" borderId="5" xfId="0" applyFont="1" applyFill="1" applyBorder="1" applyAlignment="1">
      <alignment horizontal="left" wrapText="1"/>
    </xf>
    <xf numFmtId="0" fontId="0" fillId="4" borderId="6" xfId="0" applyFont="1" applyFill="1" applyBorder="1" applyAlignment="1">
      <alignment horizontal="left"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6" borderId="7" xfId="0" applyFont="1" applyFill="1" applyBorder="1" applyAlignment="1">
      <alignment horizontal="left" wrapText="1"/>
    </xf>
    <xf numFmtId="0" fontId="0" fillId="6" borderId="8" xfId="0" applyFont="1" applyFill="1" applyBorder="1" applyAlignment="1">
      <alignment horizontal="left" wrapText="1"/>
    </xf>
    <xf numFmtId="0" fontId="0" fillId="4" borderId="7" xfId="0" applyFont="1" applyFill="1" applyBorder="1" applyAlignment="1">
      <alignment horizontal="left" wrapText="1"/>
    </xf>
    <xf numFmtId="0" fontId="0" fillId="4" borderId="8" xfId="0" applyFont="1" applyFill="1" applyBorder="1" applyAlignment="1">
      <alignment horizontal="left" wrapText="1"/>
    </xf>
    <xf numFmtId="0" fontId="0" fillId="0" borderId="7" xfId="0" applyFont="1" applyFill="1" applyBorder="1" applyAlignment="1">
      <alignment horizontal="left" wrapText="1"/>
    </xf>
    <xf numFmtId="0" fontId="0" fillId="0" borderId="8" xfId="0" applyFont="1" applyFill="1" applyBorder="1" applyAlignment="1">
      <alignment horizontal="left" wrapText="1"/>
    </xf>
    <xf numFmtId="0" fontId="0" fillId="3" borderId="7" xfId="0" applyFont="1" applyFill="1" applyBorder="1" applyAlignment="1">
      <alignment horizontal="left" wrapText="1"/>
    </xf>
    <xf numFmtId="0" fontId="0" fillId="3" borderId="8" xfId="0" applyFont="1" applyFill="1" applyBorder="1" applyAlignment="1">
      <alignment horizontal="left" wrapText="1"/>
    </xf>
  </cellXfs>
  <cellStyles count="1">
    <cellStyle name="Normal" xfId="0" builtinId="0"/>
  </cellStyles>
  <dxfs count="32">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0"/>
        <name val="Maison Neue"/>
        <scheme val="none"/>
      </font>
      <fill>
        <patternFill patternType="solid">
          <fgColor indexed="64"/>
          <bgColor rgb="FF7B00FF"/>
        </patternFill>
      </fill>
      <alignment horizontal="center"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0"/>
        <name val="Maison Neue"/>
        <scheme val="none"/>
      </font>
      <fill>
        <patternFill patternType="solid">
          <fgColor indexed="64"/>
          <bgColor rgb="FF7B00FF"/>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Maison Neue"/>
        <scheme val="none"/>
      </font>
      <fill>
        <patternFill patternType="solid">
          <fgColor indexed="64"/>
          <bgColor rgb="FF7B00FF"/>
        </patternFill>
      </fill>
      <alignment horizontal="center" vertical="center" textRotation="0"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Maison Neue"/>
        <scheme val="none"/>
      </font>
      <fill>
        <patternFill patternType="solid">
          <fgColor indexed="64"/>
          <bgColor rgb="FF7B00FF"/>
        </patternFill>
      </fill>
      <alignment horizontal="center" vertical="center" textRotation="0" wrapText="0" indent="0" justifyLastLine="0" shrinkToFit="0" readingOrder="0"/>
    </dxf>
  </dxfs>
  <tableStyles count="0" defaultTableStyle="TableStyleMedium2" defaultPivotStyle="PivotStyleLight16"/>
  <colors>
    <mruColors>
      <color rgb="FF7B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504823</xdr:colOff>
      <xdr:row>2</xdr:row>
      <xdr:rowOff>180974</xdr:rowOff>
    </xdr:from>
    <xdr:to>
      <xdr:col>2</xdr:col>
      <xdr:colOff>171449</xdr:colOff>
      <xdr:row>4</xdr:row>
      <xdr:rowOff>19050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3" y="628649"/>
          <a:ext cx="1333501" cy="1333501"/>
        </a:xfrm>
        <a:prstGeom prst="rect">
          <a:avLst/>
        </a:prstGeom>
      </xdr:spPr>
    </xdr:pic>
    <xdr:clientData/>
  </xdr:twoCellAnchor>
</xdr:wsDr>
</file>

<file path=xl/tables/table1.xml><?xml version="1.0" encoding="utf-8"?>
<table xmlns="http://schemas.openxmlformats.org/spreadsheetml/2006/main" id="2" name="Tableau2" displayName="Tableau2" ref="B6:D10" totalsRowShown="0" headerRowDxfId="31" dataDxfId="30">
  <tableColumns count="3">
    <tableColumn id="1" name="Onglet" dataDxfId="29"/>
    <tableColumn id="2" name="Contenu" dataDxfId="28"/>
    <tableColumn id="3" name="Précisions" dataDxfId="27"/>
  </tableColumns>
  <tableStyleInfo name="TableStyleLight18" showFirstColumn="0" showLastColumn="0" showRowStripes="1" showColumnStripes="0"/>
</table>
</file>

<file path=xl/tables/table2.xml><?xml version="1.0" encoding="utf-8"?>
<table xmlns="http://schemas.openxmlformats.org/spreadsheetml/2006/main" id="1" name="Tableau1" displayName="Tableau1" ref="B2:L213" totalsRowShown="0" headerRowDxfId="26" dataDxfId="25">
  <autoFilter ref="B2:L213"/>
  <tableColumns count="11">
    <tableColumn id="1" name="Numéro" dataDxfId="24">
      <calculatedColumnFormula>ROW(B1)</calculatedColumnFormula>
    </tableColumn>
    <tableColumn id="2" name="Source" dataDxfId="23"/>
    <tableColumn id="3" name="Type de question" dataDxfId="22"/>
    <tableColumn id="4" name="Types de lien" dataDxfId="21"/>
    <tableColumn id="5" name="Aspect cognitif/_x000a_comportemental" dataDxfId="20"/>
    <tableColumn id="11" name="Facteur de capital social" dataDxfId="19"/>
    <tableColumn id="6" name="Population cible" dataDxfId="18"/>
    <tableColumn id="7" name="Question FR" dataDxfId="17"/>
    <tableColumn id="8" name="Réponses FR" dataDxfId="16"/>
    <tableColumn id="9" name="Question ANG" dataDxfId="15"/>
    <tableColumn id="10" name="Réponses ANG" dataDxfId="14"/>
  </tableColumns>
  <tableStyleInfo name="TableStyleLight18" showFirstColumn="0" showLastColumn="0" showRowStripes="1" showColumnStripes="0"/>
</table>
</file>

<file path=xl/tables/table3.xml><?xml version="1.0" encoding="utf-8"?>
<table xmlns="http://schemas.openxmlformats.org/spreadsheetml/2006/main" id="3" name="Tableau3" displayName="Tableau3" ref="B2:G5" totalsRowShown="0" headerRowDxfId="13">
  <autoFilter ref="B2:G5"/>
  <tableColumns count="6">
    <tableColumn id="1" name="Numéro" dataDxfId="12">
      <calculatedColumnFormula>ROW(B1)</calculatedColumnFormula>
    </tableColumn>
    <tableColumn id="2" name="Type de question" dataDxfId="11"/>
    <tableColumn id="3" name="Question FR" dataDxfId="10"/>
    <tableColumn id="4" name="Réponses FR" dataDxfId="9"/>
    <tableColumn id="5" name="Question ANG" dataDxfId="8"/>
    <tableColumn id="6" name="Réponses ANG" dataDxfId="7"/>
  </tableColumns>
  <tableStyleInfo name="TableStyleLight18" showFirstColumn="0" showLastColumn="0" showRowStripes="1" showColumnStripes="0"/>
</table>
</file>

<file path=xl/tables/table4.xml><?xml version="1.0" encoding="utf-8"?>
<table xmlns="http://schemas.openxmlformats.org/spreadsheetml/2006/main" id="4" name="Tableau4" displayName="Tableau4" ref="B2:G17" totalsRowShown="0" headerRowDxfId="6">
  <autoFilter ref="B2:G17"/>
  <tableColumns count="6">
    <tableColumn id="1" name="Numéro" dataDxfId="5">
      <calculatedColumnFormula>ROW(B1)</calculatedColumnFormula>
    </tableColumn>
    <tableColumn id="2" name="Type de question" dataDxfId="4"/>
    <tableColumn id="3" name="Question FR" dataDxfId="3"/>
    <tableColumn id="4" name="Réponses FR" dataDxfId="2"/>
    <tableColumn id="5" name="Question ANG" dataDxfId="1"/>
    <tableColumn id="6" name="Réponses ANG" dataDxfId="0"/>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0"/>
  <sheetViews>
    <sheetView showGridLines="0" workbookViewId="0">
      <selection activeCell="C13" sqref="C13"/>
    </sheetView>
  </sheetViews>
  <sheetFormatPr baseColWidth="10" defaultRowHeight="15" x14ac:dyDescent="0.25"/>
  <cols>
    <col min="2" max="2" width="13.5703125" customWidth="1"/>
    <col min="3" max="3" width="32.42578125" customWidth="1"/>
    <col min="4" max="4" width="96.28515625" customWidth="1"/>
    <col min="7" max="7" width="71.5703125" customWidth="1"/>
  </cols>
  <sheetData>
    <row r="2" spans="2:7" ht="20.25" x14ac:dyDescent="0.3">
      <c r="B2" s="34" t="s">
        <v>233</v>
      </c>
      <c r="C2" s="34"/>
      <c r="D2" s="34"/>
      <c r="E2" s="4"/>
      <c r="F2" s="4"/>
    </row>
    <row r="3" spans="2:7" ht="20.25" x14ac:dyDescent="0.3">
      <c r="B3" s="23"/>
      <c r="C3" s="23"/>
      <c r="D3" s="23"/>
      <c r="E3" s="24"/>
      <c r="F3" s="24"/>
    </row>
    <row r="4" spans="2:7" ht="97.5" customHeight="1" x14ac:dyDescent="0.25">
      <c r="B4" s="33"/>
      <c r="C4" s="35" t="s">
        <v>365</v>
      </c>
      <c r="D4" s="35"/>
      <c r="E4" s="24"/>
      <c r="F4" s="24"/>
    </row>
    <row r="5" spans="2:7" ht="20.25" x14ac:dyDescent="0.3">
      <c r="B5" s="23"/>
      <c r="C5" s="23"/>
      <c r="D5" s="23"/>
      <c r="E5" s="24"/>
      <c r="F5" s="24"/>
    </row>
    <row r="6" spans="2:7" ht="24" customHeight="1" x14ac:dyDescent="0.25">
      <c r="B6" s="5" t="s">
        <v>306</v>
      </c>
      <c r="C6" s="5" t="s">
        <v>307</v>
      </c>
      <c r="D6" s="5" t="s">
        <v>308</v>
      </c>
    </row>
    <row r="7" spans="2:7" ht="180" x14ac:dyDescent="0.25">
      <c r="B7" s="18" t="s">
        <v>302</v>
      </c>
      <c r="C7" s="20" t="s">
        <v>310</v>
      </c>
      <c r="D7" s="8" t="s">
        <v>364</v>
      </c>
      <c r="E7" s="8"/>
      <c r="F7" s="8"/>
      <c r="G7" s="8"/>
    </row>
    <row r="8" spans="2:7" ht="60" x14ac:dyDescent="0.25">
      <c r="B8" s="18" t="s">
        <v>303</v>
      </c>
      <c r="C8" s="20" t="s">
        <v>311</v>
      </c>
      <c r="D8" s="18"/>
    </row>
    <row r="9" spans="2:7" ht="30" x14ac:dyDescent="0.25">
      <c r="B9" s="18" t="s">
        <v>304</v>
      </c>
      <c r="C9" s="20" t="s">
        <v>312</v>
      </c>
      <c r="D9" s="18"/>
    </row>
    <row r="10" spans="2:7" ht="45" x14ac:dyDescent="0.25">
      <c r="B10" s="18" t="s">
        <v>366</v>
      </c>
      <c r="C10" s="20" t="s">
        <v>309</v>
      </c>
      <c r="D10" s="18"/>
    </row>
  </sheetData>
  <mergeCells count="2">
    <mergeCell ref="B2:D2"/>
    <mergeCell ref="C4:D4"/>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3"/>
  <sheetViews>
    <sheetView showGridLines="0" zoomScaleNormal="100" workbookViewId="0">
      <pane ySplit="2" topLeftCell="A3" activePane="bottomLeft" state="frozen"/>
      <selection pane="bottomLeft" activeCell="G3" sqref="G3"/>
    </sheetView>
  </sheetViews>
  <sheetFormatPr baseColWidth="10" defaultRowHeight="15" x14ac:dyDescent="0.25"/>
  <cols>
    <col min="1" max="1" width="5.7109375" customWidth="1"/>
    <col min="2" max="2" width="11.140625" style="4" customWidth="1"/>
    <col min="3" max="3" width="20" bestFit="1" customWidth="1"/>
    <col min="4" max="4" width="21.140625" style="2" customWidth="1"/>
    <col min="5" max="5" width="21.7109375" bestFit="1" customWidth="1"/>
    <col min="6" max="6" width="22.28515625" bestFit="1" customWidth="1"/>
    <col min="7" max="7" width="23.85546875" bestFit="1" customWidth="1"/>
    <col min="8" max="8" width="19.28515625" customWidth="1"/>
    <col min="9" max="9" width="40.85546875" style="2" customWidth="1"/>
    <col min="10" max="10" width="41.85546875" customWidth="1"/>
    <col min="11" max="11" width="40.7109375" style="2" customWidth="1"/>
    <col min="12" max="12" width="38.85546875" customWidth="1"/>
    <col min="13" max="13" width="11.85546875" bestFit="1" customWidth="1"/>
    <col min="14" max="14" width="30.28515625" bestFit="1" customWidth="1"/>
  </cols>
  <sheetData>
    <row r="2" spans="1:12" ht="32.25" customHeight="1" x14ac:dyDescent="0.25">
      <c r="B2" s="5" t="s">
        <v>0</v>
      </c>
      <c r="C2" s="5" t="s">
        <v>234</v>
      </c>
      <c r="D2" s="6" t="s">
        <v>3</v>
      </c>
      <c r="E2" s="5" t="s">
        <v>331</v>
      </c>
      <c r="F2" s="6" t="s">
        <v>232</v>
      </c>
      <c r="G2" s="6" t="s">
        <v>332</v>
      </c>
      <c r="H2" s="5" t="s">
        <v>221</v>
      </c>
      <c r="I2" s="6" t="s">
        <v>2</v>
      </c>
      <c r="J2" s="5" t="s">
        <v>4</v>
      </c>
      <c r="K2" s="6" t="s">
        <v>5</v>
      </c>
      <c r="L2" s="5" t="s">
        <v>231</v>
      </c>
    </row>
    <row r="3" spans="1:12" ht="78.75" customHeight="1" x14ac:dyDescent="0.25">
      <c r="B3" s="21">
        <f>ROW(B1)</f>
        <v>1</v>
      </c>
      <c r="C3" s="18" t="s">
        <v>44</v>
      </c>
      <c r="D3" s="20" t="s">
        <v>123</v>
      </c>
      <c r="E3" s="18" t="s">
        <v>238</v>
      </c>
      <c r="F3" s="18" t="s">
        <v>132</v>
      </c>
      <c r="G3" s="20" t="s">
        <v>334</v>
      </c>
      <c r="H3" s="18" t="s">
        <v>136</v>
      </c>
      <c r="I3" s="20" t="s">
        <v>45</v>
      </c>
      <c r="J3" s="20" t="s">
        <v>81</v>
      </c>
      <c r="K3" s="20"/>
      <c r="L3" s="18"/>
    </row>
    <row r="4" spans="1:12" ht="30" x14ac:dyDescent="0.25">
      <c r="B4" s="19">
        <f t="shared" ref="B4:B67" si="0">ROW(B2)</f>
        <v>2</v>
      </c>
      <c r="C4" s="18" t="s">
        <v>44</v>
      </c>
      <c r="D4" s="20" t="s">
        <v>19</v>
      </c>
      <c r="E4" s="18" t="s">
        <v>238</v>
      </c>
      <c r="F4" s="18" t="s">
        <v>132</v>
      </c>
      <c r="G4" s="20" t="s">
        <v>334</v>
      </c>
      <c r="H4" s="18" t="s">
        <v>136</v>
      </c>
      <c r="I4" s="20" t="s">
        <v>46</v>
      </c>
      <c r="J4" s="20" t="s">
        <v>47</v>
      </c>
      <c r="K4" s="20"/>
      <c r="L4" s="18"/>
    </row>
    <row r="5" spans="1:12" s="7" customFormat="1" ht="75" x14ac:dyDescent="0.25">
      <c r="A5" s="9"/>
      <c r="B5" s="19">
        <f t="shared" si="0"/>
        <v>3</v>
      </c>
      <c r="C5" s="18" t="s">
        <v>44</v>
      </c>
      <c r="D5" s="20" t="s">
        <v>124</v>
      </c>
      <c r="E5" s="18" t="s">
        <v>238</v>
      </c>
      <c r="F5" s="18" t="s">
        <v>132</v>
      </c>
      <c r="G5" s="20" t="s">
        <v>334</v>
      </c>
      <c r="H5" s="18" t="s">
        <v>136</v>
      </c>
      <c r="I5" s="20" t="s">
        <v>48</v>
      </c>
      <c r="J5" s="20" t="s">
        <v>49</v>
      </c>
      <c r="K5" s="20"/>
      <c r="L5" s="18"/>
    </row>
    <row r="6" spans="1:12" ht="30" x14ac:dyDescent="0.25">
      <c r="B6" s="19">
        <f t="shared" si="0"/>
        <v>4</v>
      </c>
      <c r="C6" s="18" t="s">
        <v>44</v>
      </c>
      <c r="D6" s="20" t="s">
        <v>8</v>
      </c>
      <c r="E6" s="18" t="s">
        <v>238</v>
      </c>
      <c r="F6" s="18" t="s">
        <v>132</v>
      </c>
      <c r="G6" s="20" t="s">
        <v>334</v>
      </c>
      <c r="H6" s="18" t="s">
        <v>136</v>
      </c>
      <c r="I6" s="20" t="s">
        <v>50</v>
      </c>
      <c r="J6" s="20" t="s">
        <v>222</v>
      </c>
      <c r="K6" s="20"/>
      <c r="L6" s="18"/>
    </row>
    <row r="7" spans="1:12" ht="45" x14ac:dyDescent="0.25">
      <c r="B7" s="19">
        <f t="shared" si="0"/>
        <v>5</v>
      </c>
      <c r="C7" s="18" t="s">
        <v>44</v>
      </c>
      <c r="D7" s="20" t="s">
        <v>8</v>
      </c>
      <c r="E7" s="18" t="s">
        <v>238</v>
      </c>
      <c r="F7" s="18" t="s">
        <v>131</v>
      </c>
      <c r="G7" s="20" t="s">
        <v>334</v>
      </c>
      <c r="H7" s="18" t="s">
        <v>136</v>
      </c>
      <c r="I7" s="20" t="s">
        <v>235</v>
      </c>
      <c r="J7" s="20" t="s">
        <v>222</v>
      </c>
      <c r="K7" s="20"/>
      <c r="L7" s="18"/>
    </row>
    <row r="8" spans="1:12" ht="75" x14ac:dyDescent="0.25">
      <c r="B8" s="19">
        <f t="shared" si="0"/>
        <v>6</v>
      </c>
      <c r="C8" s="18" t="s">
        <v>44</v>
      </c>
      <c r="D8" s="20" t="s">
        <v>124</v>
      </c>
      <c r="E8" s="18" t="s">
        <v>127</v>
      </c>
      <c r="F8" s="18" t="s">
        <v>132</v>
      </c>
      <c r="G8" s="20" t="s">
        <v>334</v>
      </c>
      <c r="H8" s="18" t="s">
        <v>136</v>
      </c>
      <c r="I8" s="20" t="s">
        <v>51</v>
      </c>
      <c r="J8" s="20" t="s">
        <v>223</v>
      </c>
      <c r="K8" s="20"/>
      <c r="L8" s="18"/>
    </row>
    <row r="9" spans="1:12" ht="60" x14ac:dyDescent="0.25">
      <c r="B9" s="19">
        <f t="shared" si="0"/>
        <v>7</v>
      </c>
      <c r="C9" s="18" t="s">
        <v>44</v>
      </c>
      <c r="D9" s="20" t="s">
        <v>124</v>
      </c>
      <c r="E9" s="18" t="s">
        <v>127</v>
      </c>
      <c r="F9" s="18" t="s">
        <v>132</v>
      </c>
      <c r="G9" s="20" t="s">
        <v>334</v>
      </c>
      <c r="H9" s="18" t="s">
        <v>136</v>
      </c>
      <c r="I9" s="20" t="s">
        <v>52</v>
      </c>
      <c r="J9" s="20" t="s">
        <v>53</v>
      </c>
      <c r="K9" s="20"/>
      <c r="L9" s="18"/>
    </row>
    <row r="10" spans="1:12" ht="60" x14ac:dyDescent="0.25">
      <c r="B10" s="19">
        <f t="shared" si="0"/>
        <v>8</v>
      </c>
      <c r="C10" s="18" t="s">
        <v>44</v>
      </c>
      <c r="D10" s="20" t="s">
        <v>124</v>
      </c>
      <c r="E10" s="18" t="s">
        <v>127</v>
      </c>
      <c r="F10" s="18" t="s">
        <v>132</v>
      </c>
      <c r="G10" s="20" t="s">
        <v>334</v>
      </c>
      <c r="H10" s="18" t="s">
        <v>136</v>
      </c>
      <c r="I10" s="20" t="s">
        <v>54</v>
      </c>
      <c r="J10" s="20" t="s">
        <v>53</v>
      </c>
      <c r="K10" s="20"/>
      <c r="L10" s="18"/>
    </row>
    <row r="11" spans="1:12" ht="75" x14ac:dyDescent="0.25">
      <c r="B11" s="19">
        <f t="shared" si="0"/>
        <v>9</v>
      </c>
      <c r="C11" s="18" t="s">
        <v>44</v>
      </c>
      <c r="D11" s="20" t="s">
        <v>124</v>
      </c>
      <c r="E11" s="18" t="s">
        <v>127</v>
      </c>
      <c r="F11" s="18" t="s">
        <v>132</v>
      </c>
      <c r="G11" s="20" t="s">
        <v>334</v>
      </c>
      <c r="H11" s="18" t="s">
        <v>136</v>
      </c>
      <c r="I11" s="20" t="s">
        <v>55</v>
      </c>
      <c r="J11" s="20" t="s">
        <v>56</v>
      </c>
      <c r="K11" s="20"/>
      <c r="L11" s="18"/>
    </row>
    <row r="12" spans="1:12" ht="60" x14ac:dyDescent="0.25">
      <c r="B12" s="19">
        <f t="shared" si="0"/>
        <v>10</v>
      </c>
      <c r="C12" s="18" t="s">
        <v>44</v>
      </c>
      <c r="D12" s="20" t="s">
        <v>124</v>
      </c>
      <c r="E12" s="18" t="s">
        <v>127</v>
      </c>
      <c r="F12" s="18" t="s">
        <v>132</v>
      </c>
      <c r="G12" s="20" t="s">
        <v>334</v>
      </c>
      <c r="H12" s="18" t="s">
        <v>136</v>
      </c>
      <c r="I12" s="20" t="s">
        <v>57</v>
      </c>
      <c r="J12" s="20" t="s">
        <v>53</v>
      </c>
      <c r="K12" s="20"/>
      <c r="L12" s="18"/>
    </row>
    <row r="13" spans="1:12" ht="60" x14ac:dyDescent="0.25">
      <c r="B13" s="19">
        <f t="shared" si="0"/>
        <v>11</v>
      </c>
      <c r="C13" s="18" t="s">
        <v>44</v>
      </c>
      <c r="D13" s="20" t="s">
        <v>125</v>
      </c>
      <c r="E13" s="18" t="s">
        <v>127</v>
      </c>
      <c r="F13" s="18" t="s">
        <v>131</v>
      </c>
      <c r="G13" s="20" t="s">
        <v>334</v>
      </c>
      <c r="H13" s="18" t="s">
        <v>136</v>
      </c>
      <c r="I13" s="20" t="s">
        <v>58</v>
      </c>
      <c r="J13" s="20" t="s">
        <v>70</v>
      </c>
      <c r="K13" s="20"/>
      <c r="L13" s="18"/>
    </row>
    <row r="14" spans="1:12" ht="90" x14ac:dyDescent="0.25">
      <c r="B14" s="19">
        <f t="shared" si="0"/>
        <v>12</v>
      </c>
      <c r="C14" s="18" t="s">
        <v>44</v>
      </c>
      <c r="D14" s="20" t="s">
        <v>123</v>
      </c>
      <c r="E14" s="18" t="s">
        <v>127</v>
      </c>
      <c r="F14" s="18" t="s">
        <v>131</v>
      </c>
      <c r="G14" s="20" t="s">
        <v>334</v>
      </c>
      <c r="H14" s="18" t="s">
        <v>136</v>
      </c>
      <c r="I14" s="20" t="s">
        <v>347</v>
      </c>
      <c r="J14" s="20" t="s">
        <v>59</v>
      </c>
      <c r="K14" s="20"/>
      <c r="L14" s="18"/>
    </row>
    <row r="15" spans="1:12" ht="135" x14ac:dyDescent="0.25">
      <c r="B15" s="19">
        <f t="shared" si="0"/>
        <v>13</v>
      </c>
      <c r="C15" s="18" t="s">
        <v>44</v>
      </c>
      <c r="D15" s="20" t="s">
        <v>8</v>
      </c>
      <c r="E15" s="18" t="s">
        <v>127</v>
      </c>
      <c r="F15" s="18" t="s">
        <v>131</v>
      </c>
      <c r="G15" s="20" t="s">
        <v>334</v>
      </c>
      <c r="H15" s="18" t="s">
        <v>136</v>
      </c>
      <c r="I15" s="20" t="s">
        <v>348</v>
      </c>
      <c r="J15" s="20" t="s">
        <v>60</v>
      </c>
      <c r="K15" s="20"/>
      <c r="L15" s="18"/>
    </row>
    <row r="16" spans="1:12" ht="60" x14ac:dyDescent="0.25">
      <c r="B16" s="19">
        <f t="shared" si="0"/>
        <v>14</v>
      </c>
      <c r="C16" s="18" t="s">
        <v>44</v>
      </c>
      <c r="D16" s="20" t="s">
        <v>8</v>
      </c>
      <c r="E16" s="18" t="s">
        <v>127</v>
      </c>
      <c r="F16" s="18" t="s">
        <v>132</v>
      </c>
      <c r="G16" s="20" t="s">
        <v>334</v>
      </c>
      <c r="H16" s="18" t="s">
        <v>136</v>
      </c>
      <c r="I16" s="20" t="s">
        <v>61</v>
      </c>
      <c r="J16" s="20" t="s">
        <v>60</v>
      </c>
      <c r="K16" s="20"/>
      <c r="L16" s="18"/>
    </row>
    <row r="17" spans="2:12" ht="90" x14ac:dyDescent="0.25">
      <c r="B17" s="19">
        <f t="shared" si="0"/>
        <v>15</v>
      </c>
      <c r="C17" s="18" t="s">
        <v>44</v>
      </c>
      <c r="D17" s="20" t="s">
        <v>8</v>
      </c>
      <c r="E17" s="18" t="s">
        <v>127</v>
      </c>
      <c r="F17" s="18" t="s">
        <v>132</v>
      </c>
      <c r="G17" s="20" t="s">
        <v>334</v>
      </c>
      <c r="H17" s="18" t="s">
        <v>136</v>
      </c>
      <c r="I17" s="20" t="s">
        <v>62</v>
      </c>
      <c r="J17" s="20" t="s">
        <v>60</v>
      </c>
      <c r="K17" s="20"/>
      <c r="L17" s="18"/>
    </row>
    <row r="18" spans="2:12" ht="45" x14ac:dyDescent="0.25">
      <c r="B18" s="19">
        <f t="shared" si="0"/>
        <v>16</v>
      </c>
      <c r="C18" s="18" t="s">
        <v>44</v>
      </c>
      <c r="D18" s="20" t="s">
        <v>8</v>
      </c>
      <c r="E18" s="18" t="s">
        <v>127</v>
      </c>
      <c r="F18" s="18" t="s">
        <v>132</v>
      </c>
      <c r="G18" s="20" t="s">
        <v>334</v>
      </c>
      <c r="H18" s="18" t="s">
        <v>136</v>
      </c>
      <c r="I18" s="20" t="s">
        <v>63</v>
      </c>
      <c r="J18" s="20" t="s">
        <v>60</v>
      </c>
      <c r="K18" s="20"/>
      <c r="L18" s="18"/>
    </row>
    <row r="19" spans="2:12" ht="45" x14ac:dyDescent="0.25">
      <c r="B19" s="19">
        <f t="shared" si="0"/>
        <v>17</v>
      </c>
      <c r="C19" s="18" t="s">
        <v>44</v>
      </c>
      <c r="D19" s="20" t="s">
        <v>8</v>
      </c>
      <c r="E19" s="18" t="s">
        <v>128</v>
      </c>
      <c r="F19" s="18" t="s">
        <v>132</v>
      </c>
      <c r="G19" s="20" t="s">
        <v>334</v>
      </c>
      <c r="H19" s="18" t="s">
        <v>136</v>
      </c>
      <c r="I19" s="20" t="s">
        <v>64</v>
      </c>
      <c r="J19" s="20" t="s">
        <v>60</v>
      </c>
      <c r="K19" s="20"/>
      <c r="L19" s="18"/>
    </row>
    <row r="20" spans="2:12" ht="45" x14ac:dyDescent="0.25">
      <c r="B20" s="19">
        <f t="shared" si="0"/>
        <v>18</v>
      </c>
      <c r="C20" s="18" t="s">
        <v>44</v>
      </c>
      <c r="D20" s="20" t="s">
        <v>8</v>
      </c>
      <c r="E20" s="18" t="s">
        <v>128</v>
      </c>
      <c r="F20" s="18" t="s">
        <v>132</v>
      </c>
      <c r="G20" s="20" t="s">
        <v>334</v>
      </c>
      <c r="H20" s="18" t="s">
        <v>136</v>
      </c>
      <c r="I20" s="20" t="s">
        <v>65</v>
      </c>
      <c r="J20" s="20" t="s">
        <v>60</v>
      </c>
      <c r="K20" s="20"/>
      <c r="L20" s="18"/>
    </row>
    <row r="21" spans="2:12" ht="60" x14ac:dyDescent="0.25">
      <c r="B21" s="19">
        <f t="shared" si="0"/>
        <v>19</v>
      </c>
      <c r="C21" s="18" t="s">
        <v>44</v>
      </c>
      <c r="D21" s="20" t="s">
        <v>124</v>
      </c>
      <c r="E21" s="18" t="s">
        <v>238</v>
      </c>
      <c r="F21" s="18" t="s">
        <v>132</v>
      </c>
      <c r="G21" s="20" t="s">
        <v>334</v>
      </c>
      <c r="H21" s="18" t="s">
        <v>136</v>
      </c>
      <c r="I21" s="20" t="s">
        <v>66</v>
      </c>
      <c r="J21" s="20" t="s">
        <v>53</v>
      </c>
      <c r="K21" s="20"/>
      <c r="L21" s="18"/>
    </row>
    <row r="22" spans="2:12" ht="60" x14ac:dyDescent="0.25">
      <c r="B22" s="19">
        <f t="shared" si="0"/>
        <v>20</v>
      </c>
      <c r="C22" s="18" t="s">
        <v>44</v>
      </c>
      <c r="D22" s="20" t="s">
        <v>124</v>
      </c>
      <c r="E22" s="18" t="s">
        <v>238</v>
      </c>
      <c r="F22" s="18" t="s">
        <v>132</v>
      </c>
      <c r="G22" s="20" t="s">
        <v>334</v>
      </c>
      <c r="H22" s="18" t="s">
        <v>136</v>
      </c>
      <c r="I22" s="20" t="s">
        <v>67</v>
      </c>
      <c r="J22" s="20" t="s">
        <v>53</v>
      </c>
      <c r="K22" s="20"/>
      <c r="L22" s="18"/>
    </row>
    <row r="23" spans="2:12" ht="60" x14ac:dyDescent="0.25">
      <c r="B23" s="19">
        <f t="shared" si="0"/>
        <v>21</v>
      </c>
      <c r="C23" s="18" t="s">
        <v>44</v>
      </c>
      <c r="D23" s="20" t="s">
        <v>124</v>
      </c>
      <c r="E23" s="18" t="s">
        <v>238</v>
      </c>
      <c r="F23" s="18" t="s">
        <v>132</v>
      </c>
      <c r="G23" s="20" t="s">
        <v>334</v>
      </c>
      <c r="H23" s="18" t="s">
        <v>136</v>
      </c>
      <c r="I23" s="20" t="s">
        <v>68</v>
      </c>
      <c r="J23" s="20" t="s">
        <v>53</v>
      </c>
      <c r="K23" s="20"/>
      <c r="L23" s="18"/>
    </row>
    <row r="24" spans="2:12" ht="60" x14ac:dyDescent="0.25">
      <c r="B24" s="19">
        <f t="shared" si="0"/>
        <v>22</v>
      </c>
      <c r="C24" s="18" t="s">
        <v>44</v>
      </c>
      <c r="D24" s="20" t="s">
        <v>124</v>
      </c>
      <c r="E24" s="18" t="s">
        <v>238</v>
      </c>
      <c r="F24" s="18" t="s">
        <v>132</v>
      </c>
      <c r="G24" s="20" t="s">
        <v>334</v>
      </c>
      <c r="H24" s="18" t="s">
        <v>136</v>
      </c>
      <c r="I24" s="20" t="s">
        <v>69</v>
      </c>
      <c r="J24" s="20" t="s">
        <v>53</v>
      </c>
      <c r="K24" s="20"/>
      <c r="L24" s="18"/>
    </row>
    <row r="25" spans="2:12" ht="105" x14ac:dyDescent="0.25">
      <c r="B25" s="19">
        <f t="shared" si="0"/>
        <v>23</v>
      </c>
      <c r="C25" s="18" t="s">
        <v>44</v>
      </c>
      <c r="D25" s="20" t="s">
        <v>125</v>
      </c>
      <c r="E25" s="18" t="s">
        <v>238</v>
      </c>
      <c r="F25" s="18" t="s">
        <v>131</v>
      </c>
      <c r="G25" s="20" t="s">
        <v>334</v>
      </c>
      <c r="H25" s="18" t="s">
        <v>136</v>
      </c>
      <c r="I25" s="20" t="s">
        <v>236</v>
      </c>
      <c r="J25" s="20" t="s">
        <v>70</v>
      </c>
      <c r="K25" s="20"/>
      <c r="L25" s="18"/>
    </row>
    <row r="26" spans="2:12" ht="90" x14ac:dyDescent="0.25">
      <c r="B26" s="19">
        <f t="shared" si="0"/>
        <v>24</v>
      </c>
      <c r="C26" s="18" t="s">
        <v>44</v>
      </c>
      <c r="D26" s="20" t="s">
        <v>123</v>
      </c>
      <c r="E26" s="18" t="s">
        <v>238</v>
      </c>
      <c r="F26" s="18" t="s">
        <v>131</v>
      </c>
      <c r="G26" s="20" t="s">
        <v>334</v>
      </c>
      <c r="H26" s="18" t="s">
        <v>136</v>
      </c>
      <c r="I26" s="20" t="s">
        <v>237</v>
      </c>
      <c r="J26" s="20" t="s">
        <v>59</v>
      </c>
      <c r="K26" s="20"/>
      <c r="L26" s="18"/>
    </row>
    <row r="27" spans="2:12" ht="135" x14ac:dyDescent="0.25">
      <c r="B27" s="19">
        <f t="shared" si="0"/>
        <v>25</v>
      </c>
      <c r="C27" s="18" t="s">
        <v>44</v>
      </c>
      <c r="D27" s="20" t="s">
        <v>125</v>
      </c>
      <c r="E27" s="18" t="s">
        <v>128</v>
      </c>
      <c r="F27" s="18" t="s">
        <v>132</v>
      </c>
      <c r="G27" s="20" t="s">
        <v>338</v>
      </c>
      <c r="H27" s="18" t="s">
        <v>136</v>
      </c>
      <c r="I27" s="20" t="s">
        <v>139</v>
      </c>
      <c r="J27" s="20" t="s">
        <v>71</v>
      </c>
      <c r="K27" s="20"/>
      <c r="L27" s="18"/>
    </row>
    <row r="28" spans="2:12" ht="135" x14ac:dyDescent="0.25">
      <c r="B28" s="19">
        <f t="shared" si="0"/>
        <v>26</v>
      </c>
      <c r="C28" s="18" t="s">
        <v>44</v>
      </c>
      <c r="D28" s="20" t="s">
        <v>125</v>
      </c>
      <c r="E28" s="18" t="s">
        <v>128</v>
      </c>
      <c r="F28" s="18" t="s">
        <v>132</v>
      </c>
      <c r="G28" s="20" t="s">
        <v>338</v>
      </c>
      <c r="H28" s="18" t="s">
        <v>136</v>
      </c>
      <c r="I28" s="20" t="s">
        <v>140</v>
      </c>
      <c r="J28" s="20" t="s">
        <v>71</v>
      </c>
      <c r="K28" s="20"/>
      <c r="L28" s="18"/>
    </row>
    <row r="29" spans="2:12" ht="135" x14ac:dyDescent="0.25">
      <c r="B29" s="19">
        <f t="shared" si="0"/>
        <v>27</v>
      </c>
      <c r="C29" s="18" t="s">
        <v>44</v>
      </c>
      <c r="D29" s="20" t="s">
        <v>125</v>
      </c>
      <c r="E29" s="18" t="s">
        <v>128</v>
      </c>
      <c r="F29" s="18" t="s">
        <v>132</v>
      </c>
      <c r="G29" s="20" t="s">
        <v>338</v>
      </c>
      <c r="H29" s="18" t="s">
        <v>136</v>
      </c>
      <c r="I29" s="20" t="s">
        <v>141</v>
      </c>
      <c r="J29" s="20" t="s">
        <v>71</v>
      </c>
      <c r="K29" s="20"/>
      <c r="L29" s="18"/>
    </row>
    <row r="30" spans="2:12" ht="135" x14ac:dyDescent="0.25">
      <c r="B30" s="19">
        <f t="shared" si="0"/>
        <v>28</v>
      </c>
      <c r="C30" s="18" t="s">
        <v>44</v>
      </c>
      <c r="D30" s="20" t="s">
        <v>125</v>
      </c>
      <c r="E30" s="18" t="s">
        <v>128</v>
      </c>
      <c r="F30" s="18" t="s">
        <v>132</v>
      </c>
      <c r="G30" s="20" t="s">
        <v>338</v>
      </c>
      <c r="H30" s="18" t="s">
        <v>136</v>
      </c>
      <c r="I30" s="20" t="s">
        <v>142</v>
      </c>
      <c r="J30" s="20" t="s">
        <v>71</v>
      </c>
      <c r="K30" s="20"/>
      <c r="L30" s="18"/>
    </row>
    <row r="31" spans="2:12" ht="135" x14ac:dyDescent="0.25">
      <c r="B31" s="19">
        <f t="shared" si="0"/>
        <v>29</v>
      </c>
      <c r="C31" s="18" t="s">
        <v>44</v>
      </c>
      <c r="D31" s="20" t="s">
        <v>125</v>
      </c>
      <c r="E31" s="18" t="s">
        <v>128</v>
      </c>
      <c r="F31" s="18" t="s">
        <v>132</v>
      </c>
      <c r="G31" s="20" t="s">
        <v>338</v>
      </c>
      <c r="H31" s="18" t="s">
        <v>134</v>
      </c>
      <c r="I31" s="20" t="s">
        <v>143</v>
      </c>
      <c r="J31" s="20" t="s">
        <v>71</v>
      </c>
      <c r="K31" s="20"/>
      <c r="L31" s="18"/>
    </row>
    <row r="32" spans="2:12" ht="45" x14ac:dyDescent="0.25">
      <c r="B32" s="19">
        <f t="shared" si="0"/>
        <v>30</v>
      </c>
      <c r="C32" s="18" t="s">
        <v>44</v>
      </c>
      <c r="D32" s="20" t="s">
        <v>124</v>
      </c>
      <c r="E32" s="18" t="s">
        <v>128</v>
      </c>
      <c r="F32" s="18" t="s">
        <v>132</v>
      </c>
      <c r="G32" s="20" t="s">
        <v>338</v>
      </c>
      <c r="H32" s="18" t="s">
        <v>134</v>
      </c>
      <c r="I32" s="20" t="s">
        <v>72</v>
      </c>
      <c r="J32" s="20" t="s">
        <v>73</v>
      </c>
      <c r="K32" s="20"/>
      <c r="L32" s="18"/>
    </row>
    <row r="33" spans="2:12" ht="90" x14ac:dyDescent="0.25">
      <c r="B33" s="19">
        <f t="shared" si="0"/>
        <v>31</v>
      </c>
      <c r="C33" s="18" t="s">
        <v>44</v>
      </c>
      <c r="D33" s="20" t="s">
        <v>125</v>
      </c>
      <c r="E33" s="18" t="s">
        <v>128</v>
      </c>
      <c r="F33" s="18" t="s">
        <v>132</v>
      </c>
      <c r="G33" s="20" t="s">
        <v>338</v>
      </c>
      <c r="H33" s="18" t="s">
        <v>134</v>
      </c>
      <c r="I33" s="20" t="s">
        <v>74</v>
      </c>
      <c r="J33" s="20" t="s">
        <v>75</v>
      </c>
      <c r="K33" s="20"/>
      <c r="L33" s="18"/>
    </row>
    <row r="34" spans="2:12" ht="45" x14ac:dyDescent="0.25">
      <c r="B34" s="19">
        <f t="shared" si="0"/>
        <v>32</v>
      </c>
      <c r="C34" s="18" t="s">
        <v>44</v>
      </c>
      <c r="D34" s="20" t="s">
        <v>124</v>
      </c>
      <c r="E34" s="18" t="s">
        <v>128</v>
      </c>
      <c r="F34" s="18" t="s">
        <v>132</v>
      </c>
      <c r="G34" s="20" t="s">
        <v>338</v>
      </c>
      <c r="H34" s="18" t="s">
        <v>134</v>
      </c>
      <c r="I34" s="20" t="s">
        <v>76</v>
      </c>
      <c r="J34" s="20" t="s">
        <v>77</v>
      </c>
      <c r="K34" s="20"/>
      <c r="L34" s="18"/>
    </row>
    <row r="35" spans="2:12" ht="105" x14ac:dyDescent="0.25">
      <c r="B35" s="19">
        <f t="shared" si="0"/>
        <v>33</v>
      </c>
      <c r="C35" s="18" t="s">
        <v>44</v>
      </c>
      <c r="D35" s="20" t="s">
        <v>8</v>
      </c>
      <c r="E35" s="18" t="s">
        <v>128</v>
      </c>
      <c r="F35" s="18" t="s">
        <v>132</v>
      </c>
      <c r="G35" s="20" t="s">
        <v>337</v>
      </c>
      <c r="H35" s="18" t="s">
        <v>136</v>
      </c>
      <c r="I35" s="20" t="s">
        <v>78</v>
      </c>
      <c r="J35" s="20" t="s">
        <v>60</v>
      </c>
      <c r="K35" s="20"/>
      <c r="L35" s="18"/>
    </row>
    <row r="36" spans="2:12" ht="30" x14ac:dyDescent="0.25">
      <c r="B36" s="19">
        <f t="shared" si="0"/>
        <v>34</v>
      </c>
      <c r="C36" s="18" t="s">
        <v>44</v>
      </c>
      <c r="D36" s="20" t="s">
        <v>8</v>
      </c>
      <c r="E36" s="18" t="s">
        <v>128</v>
      </c>
      <c r="F36" s="18" t="s">
        <v>132</v>
      </c>
      <c r="G36" s="20" t="s">
        <v>337</v>
      </c>
      <c r="H36" s="18" t="s">
        <v>136</v>
      </c>
      <c r="I36" s="20" t="s">
        <v>79</v>
      </c>
      <c r="J36" s="20" t="s">
        <v>60</v>
      </c>
      <c r="K36" s="20"/>
      <c r="L36" s="18"/>
    </row>
    <row r="37" spans="2:12" ht="60" x14ac:dyDescent="0.25">
      <c r="B37" s="19">
        <f t="shared" si="0"/>
        <v>35</v>
      </c>
      <c r="C37" s="18" t="s">
        <v>44</v>
      </c>
      <c r="D37" s="20" t="s">
        <v>123</v>
      </c>
      <c r="E37" s="18" t="s">
        <v>128</v>
      </c>
      <c r="F37" s="18" t="s">
        <v>132</v>
      </c>
      <c r="G37" s="20" t="s">
        <v>371</v>
      </c>
      <c r="H37" s="18" t="s">
        <v>136</v>
      </c>
      <c r="I37" s="20" t="s">
        <v>80</v>
      </c>
      <c r="J37" s="20" t="s">
        <v>81</v>
      </c>
      <c r="K37" s="20"/>
      <c r="L37" s="18"/>
    </row>
    <row r="38" spans="2:12" ht="60" x14ac:dyDescent="0.25">
      <c r="B38" s="19">
        <f t="shared" si="0"/>
        <v>36</v>
      </c>
      <c r="C38" s="18" t="s">
        <v>44</v>
      </c>
      <c r="D38" s="20" t="s">
        <v>124</v>
      </c>
      <c r="E38" s="18" t="s">
        <v>128</v>
      </c>
      <c r="F38" s="18" t="s">
        <v>132</v>
      </c>
      <c r="G38" s="20" t="s">
        <v>371</v>
      </c>
      <c r="H38" s="18" t="s">
        <v>136</v>
      </c>
      <c r="I38" s="20" t="s">
        <v>82</v>
      </c>
      <c r="J38" s="20" t="s">
        <v>83</v>
      </c>
      <c r="K38" s="20"/>
      <c r="L38" s="18"/>
    </row>
    <row r="39" spans="2:12" ht="45" x14ac:dyDescent="0.25">
      <c r="B39" s="19">
        <f t="shared" si="0"/>
        <v>37</v>
      </c>
      <c r="C39" s="18" t="s">
        <v>44</v>
      </c>
      <c r="D39" s="20" t="s">
        <v>123</v>
      </c>
      <c r="E39" s="18" t="s">
        <v>128</v>
      </c>
      <c r="F39" s="18" t="s">
        <v>132</v>
      </c>
      <c r="G39" s="20" t="s">
        <v>337</v>
      </c>
      <c r="H39" s="18" t="s">
        <v>136</v>
      </c>
      <c r="I39" s="20" t="s">
        <v>84</v>
      </c>
      <c r="J39" s="20" t="s">
        <v>81</v>
      </c>
      <c r="K39" s="20"/>
      <c r="L39" s="18"/>
    </row>
    <row r="40" spans="2:12" ht="75" x14ac:dyDescent="0.25">
      <c r="B40" s="19">
        <f t="shared" si="0"/>
        <v>38</v>
      </c>
      <c r="C40" s="18" t="s">
        <v>44</v>
      </c>
      <c r="D40" s="20" t="s">
        <v>123</v>
      </c>
      <c r="E40" s="18" t="s">
        <v>128</v>
      </c>
      <c r="F40" s="18" t="s">
        <v>132</v>
      </c>
      <c r="G40" s="20" t="s">
        <v>371</v>
      </c>
      <c r="H40" s="18" t="s">
        <v>136</v>
      </c>
      <c r="I40" s="20" t="s">
        <v>85</v>
      </c>
      <c r="J40" s="20" t="s">
        <v>81</v>
      </c>
      <c r="K40" s="20"/>
      <c r="L40" s="18"/>
    </row>
    <row r="41" spans="2:12" ht="210" x14ac:dyDescent="0.25">
      <c r="B41" s="19">
        <f t="shared" si="0"/>
        <v>39</v>
      </c>
      <c r="C41" s="18" t="s">
        <v>44</v>
      </c>
      <c r="D41" s="20" t="s">
        <v>123</v>
      </c>
      <c r="E41" s="18" t="s">
        <v>128</v>
      </c>
      <c r="F41" s="18" t="s">
        <v>132</v>
      </c>
      <c r="G41" s="20" t="s">
        <v>371</v>
      </c>
      <c r="H41" s="18" t="s">
        <v>134</v>
      </c>
      <c r="I41" s="20" t="s">
        <v>144</v>
      </c>
      <c r="J41" s="20" t="s">
        <v>81</v>
      </c>
      <c r="K41" s="20"/>
      <c r="L41" s="18"/>
    </row>
    <row r="42" spans="2:12" ht="90" x14ac:dyDescent="0.25">
      <c r="B42" s="19">
        <f t="shared" si="0"/>
        <v>40</v>
      </c>
      <c r="C42" s="18" t="s">
        <v>44</v>
      </c>
      <c r="D42" s="20" t="s">
        <v>123</v>
      </c>
      <c r="E42" s="18" t="s">
        <v>239</v>
      </c>
      <c r="F42" s="18" t="s">
        <v>132</v>
      </c>
      <c r="G42" s="20" t="s">
        <v>371</v>
      </c>
      <c r="H42" s="18" t="s">
        <v>134</v>
      </c>
      <c r="I42" s="20" t="s">
        <v>145</v>
      </c>
      <c r="J42" s="20" t="s">
        <v>81</v>
      </c>
      <c r="K42" s="20"/>
      <c r="L42" s="18"/>
    </row>
    <row r="43" spans="2:12" ht="90" x14ac:dyDescent="0.25">
      <c r="B43" s="19">
        <f t="shared" si="0"/>
        <v>41</v>
      </c>
      <c r="C43" s="18" t="s">
        <v>44</v>
      </c>
      <c r="D43" s="20" t="s">
        <v>123</v>
      </c>
      <c r="E43" s="18" t="s">
        <v>128</v>
      </c>
      <c r="F43" s="18" t="s">
        <v>132</v>
      </c>
      <c r="G43" s="20" t="s">
        <v>371</v>
      </c>
      <c r="H43" s="18" t="s">
        <v>136</v>
      </c>
      <c r="I43" s="20" t="s">
        <v>146</v>
      </c>
      <c r="J43" s="20" t="s">
        <v>81</v>
      </c>
      <c r="K43" s="20"/>
      <c r="L43" s="18"/>
    </row>
    <row r="44" spans="2:12" ht="90" x14ac:dyDescent="0.25">
      <c r="B44" s="19">
        <f t="shared" si="0"/>
        <v>42</v>
      </c>
      <c r="C44" s="18" t="s">
        <v>44</v>
      </c>
      <c r="D44" s="20" t="s">
        <v>123</v>
      </c>
      <c r="E44" s="18" t="s">
        <v>128</v>
      </c>
      <c r="F44" s="18" t="s">
        <v>132</v>
      </c>
      <c r="G44" s="20" t="s">
        <v>371</v>
      </c>
      <c r="H44" s="18" t="s">
        <v>136</v>
      </c>
      <c r="I44" s="20" t="s">
        <v>147</v>
      </c>
      <c r="J44" s="20" t="s">
        <v>81</v>
      </c>
      <c r="K44" s="20"/>
      <c r="L44" s="18"/>
    </row>
    <row r="45" spans="2:12" ht="90" x14ac:dyDescent="0.25">
      <c r="B45" s="19">
        <f t="shared" si="0"/>
        <v>43</v>
      </c>
      <c r="C45" s="18" t="s">
        <v>44</v>
      </c>
      <c r="D45" s="20" t="s">
        <v>123</v>
      </c>
      <c r="E45" s="18" t="s">
        <v>128</v>
      </c>
      <c r="F45" s="18" t="s">
        <v>132</v>
      </c>
      <c r="G45" s="20" t="s">
        <v>371</v>
      </c>
      <c r="H45" s="18" t="s">
        <v>136</v>
      </c>
      <c r="I45" s="20" t="s">
        <v>148</v>
      </c>
      <c r="J45" s="20" t="s">
        <v>81</v>
      </c>
      <c r="K45" s="20"/>
      <c r="L45" s="18"/>
    </row>
    <row r="46" spans="2:12" ht="105" x14ac:dyDescent="0.25">
      <c r="B46" s="19">
        <f t="shared" si="0"/>
        <v>44</v>
      </c>
      <c r="C46" s="18" t="s">
        <v>44</v>
      </c>
      <c r="D46" s="20" t="s">
        <v>123</v>
      </c>
      <c r="E46" s="18" t="s">
        <v>128</v>
      </c>
      <c r="F46" s="18" t="s">
        <v>132</v>
      </c>
      <c r="G46" s="20" t="s">
        <v>371</v>
      </c>
      <c r="H46" s="18" t="s">
        <v>136</v>
      </c>
      <c r="I46" s="20" t="s">
        <v>149</v>
      </c>
      <c r="J46" s="20" t="s">
        <v>81</v>
      </c>
      <c r="K46" s="20"/>
      <c r="L46" s="18"/>
    </row>
    <row r="47" spans="2:12" ht="75" x14ac:dyDescent="0.25">
      <c r="B47" s="19">
        <f t="shared" si="0"/>
        <v>45</v>
      </c>
      <c r="C47" s="18" t="s">
        <v>44</v>
      </c>
      <c r="D47" s="20" t="s">
        <v>123</v>
      </c>
      <c r="E47" s="18" t="s">
        <v>128</v>
      </c>
      <c r="F47" s="18" t="s">
        <v>132</v>
      </c>
      <c r="G47" s="20" t="s">
        <v>371</v>
      </c>
      <c r="H47" s="18" t="s">
        <v>136</v>
      </c>
      <c r="I47" s="20" t="s">
        <v>150</v>
      </c>
      <c r="J47" s="20" t="s">
        <v>81</v>
      </c>
      <c r="K47" s="20"/>
      <c r="L47" s="18"/>
    </row>
    <row r="48" spans="2:12" ht="90" x14ac:dyDescent="0.25">
      <c r="B48" s="19">
        <f t="shared" si="0"/>
        <v>46</v>
      </c>
      <c r="C48" s="18" t="s">
        <v>44</v>
      </c>
      <c r="D48" s="20" t="s">
        <v>123</v>
      </c>
      <c r="E48" s="18" t="s">
        <v>128</v>
      </c>
      <c r="F48" s="18" t="s">
        <v>132</v>
      </c>
      <c r="G48" s="20" t="s">
        <v>371</v>
      </c>
      <c r="H48" s="18" t="s">
        <v>134</v>
      </c>
      <c r="I48" s="20" t="s">
        <v>151</v>
      </c>
      <c r="J48" s="20" t="s">
        <v>81</v>
      </c>
      <c r="K48" s="20"/>
      <c r="L48" s="18"/>
    </row>
    <row r="49" spans="2:12" ht="90" x14ac:dyDescent="0.25">
      <c r="B49" s="19">
        <f t="shared" si="0"/>
        <v>47</v>
      </c>
      <c r="C49" s="18" t="s">
        <v>44</v>
      </c>
      <c r="D49" s="20" t="s">
        <v>123</v>
      </c>
      <c r="E49" s="18" t="s">
        <v>128</v>
      </c>
      <c r="F49" s="18" t="s">
        <v>132</v>
      </c>
      <c r="G49" s="20" t="s">
        <v>371</v>
      </c>
      <c r="H49" s="18" t="s">
        <v>136</v>
      </c>
      <c r="I49" s="20" t="s">
        <v>152</v>
      </c>
      <c r="J49" s="20" t="s">
        <v>81</v>
      </c>
      <c r="K49" s="20"/>
      <c r="L49" s="18"/>
    </row>
    <row r="50" spans="2:12" ht="90" x14ac:dyDescent="0.25">
      <c r="B50" s="19">
        <f t="shared" si="0"/>
        <v>48</v>
      </c>
      <c r="C50" s="18" t="s">
        <v>44</v>
      </c>
      <c r="D50" s="20" t="s">
        <v>123</v>
      </c>
      <c r="E50" s="18" t="s">
        <v>128</v>
      </c>
      <c r="F50" s="18" t="s">
        <v>132</v>
      </c>
      <c r="G50" s="20" t="s">
        <v>371</v>
      </c>
      <c r="H50" s="18" t="s">
        <v>136</v>
      </c>
      <c r="I50" s="20" t="s">
        <v>153</v>
      </c>
      <c r="J50" s="20" t="s">
        <v>81</v>
      </c>
      <c r="K50" s="20"/>
      <c r="L50" s="18"/>
    </row>
    <row r="51" spans="2:12" ht="90" x14ac:dyDescent="0.25">
      <c r="B51" s="19">
        <f t="shared" si="0"/>
        <v>49</v>
      </c>
      <c r="C51" s="18" t="s">
        <v>44</v>
      </c>
      <c r="D51" s="20" t="s">
        <v>123</v>
      </c>
      <c r="E51" s="18" t="s">
        <v>128</v>
      </c>
      <c r="F51" s="18" t="s">
        <v>132</v>
      </c>
      <c r="G51" s="20" t="s">
        <v>371</v>
      </c>
      <c r="H51" s="18" t="s">
        <v>136</v>
      </c>
      <c r="I51" s="20" t="s">
        <v>154</v>
      </c>
      <c r="J51" s="20" t="s">
        <v>81</v>
      </c>
      <c r="K51" s="20"/>
      <c r="L51" s="18"/>
    </row>
    <row r="52" spans="2:12" ht="75" x14ac:dyDescent="0.25">
      <c r="B52" s="19">
        <f t="shared" si="0"/>
        <v>50</v>
      </c>
      <c r="C52" s="18" t="s">
        <v>44</v>
      </c>
      <c r="D52" s="20" t="s">
        <v>8</v>
      </c>
      <c r="E52" s="18" t="s">
        <v>128</v>
      </c>
      <c r="F52" s="18" t="s">
        <v>132</v>
      </c>
      <c r="G52" s="20" t="s">
        <v>371</v>
      </c>
      <c r="H52" s="18" t="s">
        <v>136</v>
      </c>
      <c r="I52" s="20" t="s">
        <v>86</v>
      </c>
      <c r="J52" s="20" t="s">
        <v>60</v>
      </c>
      <c r="K52" s="20"/>
      <c r="L52" s="18"/>
    </row>
    <row r="53" spans="2:12" ht="60" x14ac:dyDescent="0.25">
      <c r="B53" s="19">
        <f t="shared" si="0"/>
        <v>51</v>
      </c>
      <c r="C53" s="18" t="s">
        <v>44</v>
      </c>
      <c r="D53" s="20" t="s">
        <v>123</v>
      </c>
      <c r="E53" s="18" t="s">
        <v>128</v>
      </c>
      <c r="F53" s="18" t="s">
        <v>132</v>
      </c>
      <c r="G53" s="20" t="s">
        <v>371</v>
      </c>
      <c r="H53" s="18" t="s">
        <v>136</v>
      </c>
      <c r="I53" s="20" t="s">
        <v>87</v>
      </c>
      <c r="J53" s="20" t="s">
        <v>81</v>
      </c>
      <c r="K53" s="20"/>
      <c r="L53" s="18"/>
    </row>
    <row r="54" spans="2:12" ht="90" x14ac:dyDescent="0.25">
      <c r="B54" s="19">
        <f t="shared" si="0"/>
        <v>52</v>
      </c>
      <c r="C54" s="18" t="s">
        <v>44</v>
      </c>
      <c r="D54" s="20" t="s">
        <v>19</v>
      </c>
      <c r="E54" s="18" t="s">
        <v>128</v>
      </c>
      <c r="F54" s="18" t="s">
        <v>132</v>
      </c>
      <c r="G54" s="20" t="s">
        <v>371</v>
      </c>
      <c r="H54" s="18" t="s">
        <v>136</v>
      </c>
      <c r="I54" s="20" t="s">
        <v>88</v>
      </c>
      <c r="J54" s="20" t="s">
        <v>89</v>
      </c>
      <c r="K54" s="20"/>
      <c r="L54" s="18"/>
    </row>
    <row r="55" spans="2:12" ht="75" x14ac:dyDescent="0.25">
      <c r="B55" s="19">
        <f t="shared" si="0"/>
        <v>53</v>
      </c>
      <c r="C55" s="18" t="s">
        <v>44</v>
      </c>
      <c r="D55" s="20"/>
      <c r="E55" s="18" t="s">
        <v>128</v>
      </c>
      <c r="F55" s="18" t="s">
        <v>132</v>
      </c>
      <c r="G55" s="20" t="s">
        <v>371</v>
      </c>
      <c r="H55" s="18" t="s">
        <v>136</v>
      </c>
      <c r="I55" s="20" t="s">
        <v>90</v>
      </c>
      <c r="J55" s="20" t="s">
        <v>91</v>
      </c>
      <c r="K55" s="20"/>
      <c r="L55" s="18"/>
    </row>
    <row r="56" spans="2:12" ht="60" x14ac:dyDescent="0.25">
      <c r="B56" s="19">
        <f t="shared" si="0"/>
        <v>54</v>
      </c>
      <c r="C56" s="18" t="s">
        <v>44</v>
      </c>
      <c r="D56" s="20" t="s">
        <v>124</v>
      </c>
      <c r="E56" s="18" t="s">
        <v>128</v>
      </c>
      <c r="F56" s="18" t="s">
        <v>132</v>
      </c>
      <c r="G56" s="20" t="s">
        <v>371</v>
      </c>
      <c r="H56" s="18" t="s">
        <v>136</v>
      </c>
      <c r="I56" s="20" t="s">
        <v>92</v>
      </c>
      <c r="J56" s="20" t="s">
        <v>93</v>
      </c>
      <c r="K56" s="20"/>
      <c r="L56" s="18"/>
    </row>
    <row r="57" spans="2:12" ht="180" x14ac:dyDescent="0.25">
      <c r="B57" s="19">
        <f t="shared" si="0"/>
        <v>55</v>
      </c>
      <c r="C57" s="18" t="s">
        <v>44</v>
      </c>
      <c r="D57" s="20" t="s">
        <v>124</v>
      </c>
      <c r="E57" s="18" t="s">
        <v>128</v>
      </c>
      <c r="F57" s="18" t="s">
        <v>132</v>
      </c>
      <c r="G57" s="20" t="s">
        <v>371</v>
      </c>
      <c r="H57" s="18" t="s">
        <v>136</v>
      </c>
      <c r="I57" s="20" t="s">
        <v>94</v>
      </c>
      <c r="J57" s="20" t="s">
        <v>240</v>
      </c>
      <c r="K57" s="20"/>
      <c r="L57" s="18"/>
    </row>
    <row r="58" spans="2:12" ht="60" x14ac:dyDescent="0.25">
      <c r="B58" s="19">
        <f t="shared" si="0"/>
        <v>56</v>
      </c>
      <c r="C58" s="18" t="s">
        <v>44</v>
      </c>
      <c r="D58" s="20" t="s">
        <v>8</v>
      </c>
      <c r="E58" s="18" t="s">
        <v>128</v>
      </c>
      <c r="F58" s="18" t="s">
        <v>132</v>
      </c>
      <c r="G58" s="20" t="s">
        <v>371</v>
      </c>
      <c r="H58" s="18" t="s">
        <v>136</v>
      </c>
      <c r="I58" s="20" t="s">
        <v>95</v>
      </c>
      <c r="J58" s="20" t="s">
        <v>96</v>
      </c>
      <c r="K58" s="20"/>
      <c r="L58" s="18"/>
    </row>
    <row r="59" spans="2:12" ht="60" x14ac:dyDescent="0.25">
      <c r="B59" s="19">
        <f t="shared" si="0"/>
        <v>57</v>
      </c>
      <c r="C59" s="18" t="s">
        <v>44</v>
      </c>
      <c r="D59" s="20" t="s">
        <v>124</v>
      </c>
      <c r="E59" s="18" t="s">
        <v>128</v>
      </c>
      <c r="F59" s="18" t="s">
        <v>132</v>
      </c>
      <c r="G59" s="20" t="s">
        <v>371</v>
      </c>
      <c r="H59" s="18" t="s">
        <v>136</v>
      </c>
      <c r="I59" s="20" t="s">
        <v>97</v>
      </c>
      <c r="J59" s="20" t="s">
        <v>93</v>
      </c>
      <c r="K59" s="20"/>
      <c r="L59" s="18"/>
    </row>
    <row r="60" spans="2:12" ht="45" x14ac:dyDescent="0.25">
      <c r="B60" s="19">
        <f t="shared" si="0"/>
        <v>58</v>
      </c>
      <c r="C60" s="18" t="s">
        <v>44</v>
      </c>
      <c r="D60" s="20" t="s">
        <v>125</v>
      </c>
      <c r="E60" s="18" t="s">
        <v>128</v>
      </c>
      <c r="F60" s="18" t="s">
        <v>132</v>
      </c>
      <c r="G60" s="20" t="s">
        <v>338</v>
      </c>
      <c r="H60" s="18" t="s">
        <v>136</v>
      </c>
      <c r="I60" s="20" t="s">
        <v>155</v>
      </c>
      <c r="J60" s="20" t="s">
        <v>71</v>
      </c>
      <c r="K60" s="20"/>
      <c r="L60" s="18"/>
    </row>
    <row r="61" spans="2:12" ht="60" x14ac:dyDescent="0.25">
      <c r="B61" s="19">
        <f t="shared" si="0"/>
        <v>59</v>
      </c>
      <c r="C61" s="18" t="s">
        <v>44</v>
      </c>
      <c r="D61" s="20" t="s">
        <v>125</v>
      </c>
      <c r="E61" s="18" t="s">
        <v>128</v>
      </c>
      <c r="F61" s="18" t="s">
        <v>132</v>
      </c>
      <c r="G61" s="20" t="s">
        <v>338</v>
      </c>
      <c r="H61" s="18" t="s">
        <v>136</v>
      </c>
      <c r="I61" s="20" t="s">
        <v>156</v>
      </c>
      <c r="J61" s="20" t="s">
        <v>71</v>
      </c>
      <c r="K61" s="20"/>
      <c r="L61" s="18"/>
    </row>
    <row r="62" spans="2:12" ht="60" x14ac:dyDescent="0.25">
      <c r="B62" s="19">
        <f t="shared" si="0"/>
        <v>60</v>
      </c>
      <c r="C62" s="18" t="s">
        <v>44</v>
      </c>
      <c r="D62" s="20" t="s">
        <v>125</v>
      </c>
      <c r="E62" s="18" t="s">
        <v>128</v>
      </c>
      <c r="F62" s="18" t="s">
        <v>132</v>
      </c>
      <c r="G62" s="20" t="s">
        <v>338</v>
      </c>
      <c r="H62" s="18" t="s">
        <v>136</v>
      </c>
      <c r="I62" s="20" t="s">
        <v>157</v>
      </c>
      <c r="J62" s="20" t="s">
        <v>71</v>
      </c>
      <c r="K62" s="20"/>
      <c r="L62" s="18"/>
    </row>
    <row r="63" spans="2:12" ht="45" x14ac:dyDescent="0.25">
      <c r="B63" s="19">
        <f t="shared" si="0"/>
        <v>61</v>
      </c>
      <c r="C63" s="18" t="s">
        <v>44</v>
      </c>
      <c r="D63" s="20" t="s">
        <v>125</v>
      </c>
      <c r="E63" s="18" t="s">
        <v>128</v>
      </c>
      <c r="F63" s="18" t="s">
        <v>132</v>
      </c>
      <c r="G63" s="20" t="s">
        <v>338</v>
      </c>
      <c r="H63" s="18" t="s">
        <v>136</v>
      </c>
      <c r="I63" s="20" t="s">
        <v>158</v>
      </c>
      <c r="J63" s="20" t="s">
        <v>71</v>
      </c>
      <c r="K63" s="20"/>
      <c r="L63" s="18"/>
    </row>
    <row r="64" spans="2:12" ht="60" x14ac:dyDescent="0.25">
      <c r="B64" s="19">
        <f t="shared" si="0"/>
        <v>62</v>
      </c>
      <c r="C64" s="18" t="s">
        <v>44</v>
      </c>
      <c r="D64" s="20" t="s">
        <v>123</v>
      </c>
      <c r="E64" s="18" t="s">
        <v>128</v>
      </c>
      <c r="F64" s="18" t="s">
        <v>132</v>
      </c>
      <c r="G64" s="20" t="s">
        <v>371</v>
      </c>
      <c r="H64" s="18" t="s">
        <v>136</v>
      </c>
      <c r="I64" s="20" t="s">
        <v>98</v>
      </c>
      <c r="J64" s="20" t="s">
        <v>81</v>
      </c>
      <c r="K64" s="20"/>
      <c r="L64" s="18"/>
    </row>
    <row r="65" spans="2:12" ht="30" x14ac:dyDescent="0.25">
      <c r="B65" s="19">
        <f t="shared" si="0"/>
        <v>63</v>
      </c>
      <c r="C65" s="18" t="s">
        <v>44</v>
      </c>
      <c r="D65" s="20" t="s">
        <v>123</v>
      </c>
      <c r="E65" s="18" t="s">
        <v>129</v>
      </c>
      <c r="F65" s="18" t="s">
        <v>132</v>
      </c>
      <c r="G65" s="20" t="s">
        <v>346</v>
      </c>
      <c r="H65" s="18" t="s">
        <v>134</v>
      </c>
      <c r="I65" s="20" t="s">
        <v>99</v>
      </c>
      <c r="J65" s="20" t="s">
        <v>81</v>
      </c>
      <c r="K65" s="20"/>
      <c r="L65" s="18"/>
    </row>
    <row r="66" spans="2:12" ht="30" x14ac:dyDescent="0.25">
      <c r="B66" s="19">
        <f t="shared" si="0"/>
        <v>64</v>
      </c>
      <c r="C66" s="18" t="s">
        <v>44</v>
      </c>
      <c r="D66" s="20" t="s">
        <v>123</v>
      </c>
      <c r="E66" s="18" t="s">
        <v>129</v>
      </c>
      <c r="F66" s="18" t="s">
        <v>132</v>
      </c>
      <c r="G66" s="20" t="s">
        <v>346</v>
      </c>
      <c r="H66" s="18" t="s">
        <v>134</v>
      </c>
      <c r="I66" s="20" t="s">
        <v>100</v>
      </c>
      <c r="J66" s="20" t="s">
        <v>81</v>
      </c>
      <c r="K66" s="20"/>
      <c r="L66" s="18"/>
    </row>
    <row r="67" spans="2:12" ht="45" x14ac:dyDescent="0.25">
      <c r="B67" s="19">
        <f t="shared" si="0"/>
        <v>65</v>
      </c>
      <c r="C67" s="18" t="s">
        <v>44</v>
      </c>
      <c r="D67" s="20" t="s">
        <v>125</v>
      </c>
      <c r="E67" s="18" t="s">
        <v>129</v>
      </c>
      <c r="F67" s="18" t="s">
        <v>131</v>
      </c>
      <c r="G67" s="20" t="s">
        <v>346</v>
      </c>
      <c r="H67" s="18" t="s">
        <v>134</v>
      </c>
      <c r="I67" s="20" t="s">
        <v>101</v>
      </c>
      <c r="J67" s="20" t="s">
        <v>102</v>
      </c>
      <c r="K67" s="20"/>
      <c r="L67" s="18"/>
    </row>
    <row r="68" spans="2:12" ht="30" x14ac:dyDescent="0.25">
      <c r="B68" s="19">
        <f t="shared" ref="B68:B131" si="1">ROW(B66)</f>
        <v>66</v>
      </c>
      <c r="C68" s="18" t="s">
        <v>44</v>
      </c>
      <c r="D68" s="20" t="s">
        <v>123</v>
      </c>
      <c r="E68" s="18" t="s">
        <v>129</v>
      </c>
      <c r="F68" s="18" t="s">
        <v>132</v>
      </c>
      <c r="G68" s="20" t="s">
        <v>346</v>
      </c>
      <c r="H68" s="18" t="s">
        <v>134</v>
      </c>
      <c r="I68" s="20" t="s">
        <v>103</v>
      </c>
      <c r="J68" s="20" t="s">
        <v>81</v>
      </c>
      <c r="K68" s="20"/>
      <c r="L68" s="18"/>
    </row>
    <row r="69" spans="2:12" ht="30" x14ac:dyDescent="0.25">
      <c r="B69" s="19">
        <f t="shared" si="1"/>
        <v>67</v>
      </c>
      <c r="C69" s="18" t="s">
        <v>44</v>
      </c>
      <c r="D69" s="20" t="s">
        <v>123</v>
      </c>
      <c r="E69" s="18" t="s">
        <v>129</v>
      </c>
      <c r="F69" s="18" t="s">
        <v>132</v>
      </c>
      <c r="G69" s="20" t="s">
        <v>346</v>
      </c>
      <c r="H69" s="18" t="s">
        <v>134</v>
      </c>
      <c r="I69" s="20" t="s">
        <v>104</v>
      </c>
      <c r="J69" s="20" t="s">
        <v>81</v>
      </c>
      <c r="K69" s="20"/>
      <c r="L69" s="18"/>
    </row>
    <row r="70" spans="2:12" ht="30" x14ac:dyDescent="0.25">
      <c r="B70" s="19">
        <f t="shared" si="1"/>
        <v>68</v>
      </c>
      <c r="C70" s="18" t="s">
        <v>44</v>
      </c>
      <c r="D70" s="20" t="s">
        <v>123</v>
      </c>
      <c r="E70" s="18" t="s">
        <v>129</v>
      </c>
      <c r="F70" s="18" t="s">
        <v>132</v>
      </c>
      <c r="G70" s="20" t="s">
        <v>346</v>
      </c>
      <c r="H70" s="18" t="s">
        <v>134</v>
      </c>
      <c r="I70" s="20" t="s">
        <v>105</v>
      </c>
      <c r="J70" s="20" t="s">
        <v>81</v>
      </c>
      <c r="K70" s="20"/>
      <c r="L70" s="18"/>
    </row>
    <row r="71" spans="2:12" ht="30" x14ac:dyDescent="0.25">
      <c r="B71" s="19">
        <f t="shared" si="1"/>
        <v>69</v>
      </c>
      <c r="C71" s="18" t="s">
        <v>44</v>
      </c>
      <c r="D71" s="20" t="s">
        <v>123</v>
      </c>
      <c r="E71" s="18" t="s">
        <v>129</v>
      </c>
      <c r="F71" s="18" t="s">
        <v>132</v>
      </c>
      <c r="G71" s="20" t="s">
        <v>346</v>
      </c>
      <c r="H71" s="18" t="s">
        <v>134</v>
      </c>
      <c r="I71" s="20" t="s">
        <v>106</v>
      </c>
      <c r="J71" s="20" t="s">
        <v>81</v>
      </c>
      <c r="K71" s="20"/>
      <c r="L71" s="18"/>
    </row>
    <row r="72" spans="2:12" ht="45" x14ac:dyDescent="0.25">
      <c r="B72" s="19">
        <f t="shared" si="1"/>
        <v>70</v>
      </c>
      <c r="C72" s="18" t="s">
        <v>44</v>
      </c>
      <c r="D72" s="20" t="s">
        <v>125</v>
      </c>
      <c r="E72" s="18" t="s">
        <v>129</v>
      </c>
      <c r="F72" s="18" t="s">
        <v>131</v>
      </c>
      <c r="G72" s="20" t="s">
        <v>346</v>
      </c>
      <c r="H72" s="18" t="s">
        <v>134</v>
      </c>
      <c r="I72" s="20" t="s">
        <v>107</v>
      </c>
      <c r="J72" s="20" t="s">
        <v>108</v>
      </c>
      <c r="K72" s="20"/>
      <c r="L72" s="18"/>
    </row>
    <row r="73" spans="2:12" ht="90" x14ac:dyDescent="0.25">
      <c r="B73" s="19">
        <f t="shared" si="1"/>
        <v>71</v>
      </c>
      <c r="C73" s="18" t="s">
        <v>44</v>
      </c>
      <c r="D73" s="20" t="s">
        <v>123</v>
      </c>
      <c r="E73" s="18" t="s">
        <v>129</v>
      </c>
      <c r="F73" s="18" t="s">
        <v>132</v>
      </c>
      <c r="G73" s="20" t="s">
        <v>346</v>
      </c>
      <c r="H73" s="18" t="s">
        <v>136</v>
      </c>
      <c r="I73" s="20" t="s">
        <v>159</v>
      </c>
      <c r="J73" s="20" t="s">
        <v>81</v>
      </c>
      <c r="K73" s="20"/>
      <c r="L73" s="18"/>
    </row>
    <row r="74" spans="2:12" ht="90" x14ac:dyDescent="0.25">
      <c r="B74" s="19">
        <f t="shared" si="1"/>
        <v>72</v>
      </c>
      <c r="C74" s="18" t="s">
        <v>44</v>
      </c>
      <c r="D74" s="20" t="s">
        <v>123</v>
      </c>
      <c r="E74" s="18" t="s">
        <v>129</v>
      </c>
      <c r="F74" s="18" t="s">
        <v>132</v>
      </c>
      <c r="G74" s="20" t="s">
        <v>346</v>
      </c>
      <c r="H74" s="18" t="s">
        <v>136</v>
      </c>
      <c r="I74" s="20" t="s">
        <v>160</v>
      </c>
      <c r="J74" s="20" t="s">
        <v>81</v>
      </c>
      <c r="K74" s="20"/>
      <c r="L74" s="18"/>
    </row>
    <row r="75" spans="2:12" ht="105" x14ac:dyDescent="0.25">
      <c r="B75" s="19">
        <f t="shared" si="1"/>
        <v>73</v>
      </c>
      <c r="C75" s="18" t="s">
        <v>44</v>
      </c>
      <c r="D75" s="20" t="s">
        <v>123</v>
      </c>
      <c r="E75" s="18" t="s">
        <v>129</v>
      </c>
      <c r="F75" s="18" t="s">
        <v>132</v>
      </c>
      <c r="G75" s="20" t="s">
        <v>346</v>
      </c>
      <c r="H75" s="18" t="s">
        <v>136</v>
      </c>
      <c r="I75" s="20" t="s">
        <v>161</v>
      </c>
      <c r="J75" s="20" t="s">
        <v>81</v>
      </c>
      <c r="K75" s="20"/>
      <c r="L75" s="18"/>
    </row>
    <row r="76" spans="2:12" ht="120" x14ac:dyDescent="0.25">
      <c r="B76" s="19">
        <f t="shared" si="1"/>
        <v>74</v>
      </c>
      <c r="C76" s="18" t="s">
        <v>44</v>
      </c>
      <c r="D76" s="20" t="s">
        <v>123</v>
      </c>
      <c r="E76" s="18" t="s">
        <v>129</v>
      </c>
      <c r="F76" s="18" t="s">
        <v>132</v>
      </c>
      <c r="G76" s="20" t="s">
        <v>346</v>
      </c>
      <c r="H76" s="18" t="s">
        <v>136</v>
      </c>
      <c r="I76" s="20" t="s">
        <v>162</v>
      </c>
      <c r="J76" s="20" t="s">
        <v>81</v>
      </c>
      <c r="K76" s="20"/>
      <c r="L76" s="18"/>
    </row>
    <row r="77" spans="2:12" ht="90" x14ac:dyDescent="0.25">
      <c r="B77" s="19">
        <f t="shared" si="1"/>
        <v>75</v>
      </c>
      <c r="C77" s="18" t="s">
        <v>44</v>
      </c>
      <c r="D77" s="20" t="s">
        <v>123</v>
      </c>
      <c r="E77" s="18" t="s">
        <v>129</v>
      </c>
      <c r="F77" s="18" t="s">
        <v>132</v>
      </c>
      <c r="G77" s="20" t="s">
        <v>346</v>
      </c>
      <c r="H77" s="18" t="s">
        <v>136</v>
      </c>
      <c r="I77" s="20" t="s">
        <v>163</v>
      </c>
      <c r="J77" s="20" t="s">
        <v>81</v>
      </c>
      <c r="K77" s="20"/>
      <c r="L77" s="18"/>
    </row>
    <row r="78" spans="2:12" ht="90" x14ac:dyDescent="0.25">
      <c r="B78" s="19">
        <f t="shared" si="1"/>
        <v>76</v>
      </c>
      <c r="C78" s="18" t="s">
        <v>44</v>
      </c>
      <c r="D78" s="20" t="s">
        <v>123</v>
      </c>
      <c r="E78" s="18" t="s">
        <v>129</v>
      </c>
      <c r="F78" s="18" t="s">
        <v>132</v>
      </c>
      <c r="G78" s="20" t="s">
        <v>346</v>
      </c>
      <c r="H78" s="18" t="s">
        <v>136</v>
      </c>
      <c r="I78" s="20" t="s">
        <v>164</v>
      </c>
      <c r="J78" s="20" t="s">
        <v>81</v>
      </c>
      <c r="K78" s="20"/>
      <c r="L78" s="18"/>
    </row>
    <row r="79" spans="2:12" ht="90" x14ac:dyDescent="0.25">
      <c r="B79" s="19">
        <f t="shared" si="1"/>
        <v>77</v>
      </c>
      <c r="C79" s="18" t="s">
        <v>44</v>
      </c>
      <c r="D79" s="20" t="s">
        <v>123</v>
      </c>
      <c r="E79" s="18" t="s">
        <v>129</v>
      </c>
      <c r="F79" s="18" t="s">
        <v>132</v>
      </c>
      <c r="G79" s="20" t="s">
        <v>346</v>
      </c>
      <c r="H79" s="18" t="s">
        <v>136</v>
      </c>
      <c r="I79" s="20" t="s">
        <v>165</v>
      </c>
      <c r="J79" s="20" t="s">
        <v>81</v>
      </c>
      <c r="K79" s="20"/>
      <c r="L79" s="18"/>
    </row>
    <row r="80" spans="2:12" ht="90" x14ac:dyDescent="0.25">
      <c r="B80" s="19">
        <f t="shared" si="1"/>
        <v>78</v>
      </c>
      <c r="C80" s="18" t="s">
        <v>44</v>
      </c>
      <c r="D80" s="20" t="s">
        <v>123</v>
      </c>
      <c r="E80" s="18" t="s">
        <v>129</v>
      </c>
      <c r="F80" s="18" t="s">
        <v>132</v>
      </c>
      <c r="G80" s="20" t="s">
        <v>346</v>
      </c>
      <c r="H80" s="18" t="s">
        <v>136</v>
      </c>
      <c r="I80" s="20" t="s">
        <v>166</v>
      </c>
      <c r="J80" s="20" t="s">
        <v>81</v>
      </c>
      <c r="K80" s="20"/>
      <c r="L80" s="18"/>
    </row>
    <row r="81" spans="2:12" ht="90" x14ac:dyDescent="0.25">
      <c r="B81" s="19">
        <f t="shared" si="1"/>
        <v>79</v>
      </c>
      <c r="C81" s="18" t="s">
        <v>44</v>
      </c>
      <c r="D81" s="20" t="s">
        <v>123</v>
      </c>
      <c r="E81" s="18" t="s">
        <v>129</v>
      </c>
      <c r="F81" s="18" t="s">
        <v>132</v>
      </c>
      <c r="G81" s="20" t="s">
        <v>346</v>
      </c>
      <c r="H81" s="18" t="s">
        <v>136</v>
      </c>
      <c r="I81" s="20" t="s">
        <v>167</v>
      </c>
      <c r="J81" s="20" t="s">
        <v>81</v>
      </c>
      <c r="K81" s="20"/>
      <c r="L81" s="18"/>
    </row>
    <row r="82" spans="2:12" ht="105" x14ac:dyDescent="0.25">
      <c r="B82" s="19">
        <f t="shared" si="1"/>
        <v>80</v>
      </c>
      <c r="C82" s="18" t="s">
        <v>44</v>
      </c>
      <c r="D82" s="20" t="s">
        <v>123</v>
      </c>
      <c r="E82" s="18" t="s">
        <v>129</v>
      </c>
      <c r="F82" s="18" t="s">
        <v>132</v>
      </c>
      <c r="G82" s="20" t="s">
        <v>346</v>
      </c>
      <c r="H82" s="18" t="s">
        <v>136</v>
      </c>
      <c r="I82" s="20" t="s">
        <v>168</v>
      </c>
      <c r="J82" s="20" t="s">
        <v>81</v>
      </c>
      <c r="K82" s="20"/>
      <c r="L82" s="18"/>
    </row>
    <row r="83" spans="2:12" ht="120" x14ac:dyDescent="0.25">
      <c r="B83" s="19">
        <f t="shared" si="1"/>
        <v>81</v>
      </c>
      <c r="C83" s="18" t="s">
        <v>44</v>
      </c>
      <c r="D83" s="20" t="s">
        <v>123</v>
      </c>
      <c r="E83" s="18" t="s">
        <v>129</v>
      </c>
      <c r="F83" s="18" t="s">
        <v>132</v>
      </c>
      <c r="G83" s="20" t="s">
        <v>346</v>
      </c>
      <c r="H83" s="18" t="s">
        <v>136</v>
      </c>
      <c r="I83" s="20" t="s">
        <v>169</v>
      </c>
      <c r="J83" s="20" t="s">
        <v>81</v>
      </c>
      <c r="K83" s="20"/>
      <c r="L83" s="18"/>
    </row>
    <row r="84" spans="2:12" ht="60" x14ac:dyDescent="0.25">
      <c r="B84" s="19">
        <f t="shared" si="1"/>
        <v>82</v>
      </c>
      <c r="C84" s="18" t="s">
        <v>44</v>
      </c>
      <c r="D84" s="20" t="s">
        <v>123</v>
      </c>
      <c r="E84" s="18" t="s">
        <v>128</v>
      </c>
      <c r="F84" s="18" t="s">
        <v>131</v>
      </c>
      <c r="G84" s="20" t="s">
        <v>339</v>
      </c>
      <c r="H84" s="18" t="s">
        <v>136</v>
      </c>
      <c r="I84" s="20" t="s">
        <v>109</v>
      </c>
      <c r="J84" s="20" t="s">
        <v>110</v>
      </c>
      <c r="K84" s="20"/>
      <c r="L84" s="18"/>
    </row>
    <row r="85" spans="2:12" ht="90" x14ac:dyDescent="0.25">
      <c r="B85" s="19">
        <f t="shared" si="1"/>
        <v>83</v>
      </c>
      <c r="C85" s="18" t="s">
        <v>44</v>
      </c>
      <c r="D85" s="20" t="s">
        <v>125</v>
      </c>
      <c r="E85" s="18" t="s">
        <v>127</v>
      </c>
      <c r="F85" s="18" t="s">
        <v>131</v>
      </c>
      <c r="G85" s="20" t="s">
        <v>339</v>
      </c>
      <c r="H85" s="18" t="s">
        <v>136</v>
      </c>
      <c r="I85" s="20" t="s">
        <v>170</v>
      </c>
      <c r="J85" s="3" t="s">
        <v>111</v>
      </c>
      <c r="K85" s="20"/>
      <c r="L85" s="18"/>
    </row>
    <row r="86" spans="2:12" ht="90" x14ac:dyDescent="0.25">
      <c r="B86" s="19">
        <f t="shared" si="1"/>
        <v>84</v>
      </c>
      <c r="C86" s="18" t="s">
        <v>44</v>
      </c>
      <c r="D86" s="20" t="s">
        <v>125</v>
      </c>
      <c r="E86" s="18" t="s">
        <v>127</v>
      </c>
      <c r="F86" s="18" t="s">
        <v>131</v>
      </c>
      <c r="G86" s="20" t="s">
        <v>339</v>
      </c>
      <c r="H86" s="18" t="s">
        <v>136</v>
      </c>
      <c r="I86" s="20" t="s">
        <v>171</v>
      </c>
      <c r="J86" s="3" t="s">
        <v>111</v>
      </c>
      <c r="K86" s="20"/>
      <c r="L86" s="18"/>
    </row>
    <row r="87" spans="2:12" ht="105" x14ac:dyDescent="0.25">
      <c r="B87" s="19">
        <f t="shared" si="1"/>
        <v>85</v>
      </c>
      <c r="C87" s="18" t="s">
        <v>44</v>
      </c>
      <c r="D87" s="20" t="s">
        <v>125</v>
      </c>
      <c r="E87" s="18" t="s">
        <v>127</v>
      </c>
      <c r="F87" s="18" t="s">
        <v>131</v>
      </c>
      <c r="G87" s="20" t="s">
        <v>339</v>
      </c>
      <c r="H87" s="18" t="s">
        <v>136</v>
      </c>
      <c r="I87" s="20" t="s">
        <v>172</v>
      </c>
      <c r="J87" s="3" t="s">
        <v>111</v>
      </c>
      <c r="K87" s="20"/>
      <c r="L87" s="18"/>
    </row>
    <row r="88" spans="2:12" ht="90" x14ac:dyDescent="0.25">
      <c r="B88" s="19">
        <f t="shared" si="1"/>
        <v>86</v>
      </c>
      <c r="C88" s="18" t="s">
        <v>44</v>
      </c>
      <c r="D88" s="20" t="s">
        <v>125</v>
      </c>
      <c r="E88" s="18" t="s">
        <v>128</v>
      </c>
      <c r="F88" s="18" t="s">
        <v>131</v>
      </c>
      <c r="G88" s="20" t="s">
        <v>339</v>
      </c>
      <c r="H88" s="18" t="s">
        <v>136</v>
      </c>
      <c r="I88" s="20" t="s">
        <v>173</v>
      </c>
      <c r="J88" s="3" t="s">
        <v>111</v>
      </c>
      <c r="K88" s="20"/>
      <c r="L88" s="18"/>
    </row>
    <row r="89" spans="2:12" ht="90" x14ac:dyDescent="0.25">
      <c r="B89" s="19">
        <f t="shared" si="1"/>
        <v>87</v>
      </c>
      <c r="C89" s="18" t="s">
        <v>44</v>
      </c>
      <c r="D89" s="20" t="s">
        <v>125</v>
      </c>
      <c r="E89" s="18" t="s">
        <v>128</v>
      </c>
      <c r="F89" s="18" t="s">
        <v>131</v>
      </c>
      <c r="G89" s="20" t="s">
        <v>339</v>
      </c>
      <c r="H89" s="18" t="s">
        <v>136</v>
      </c>
      <c r="I89" s="20" t="s">
        <v>174</v>
      </c>
      <c r="J89" s="3" t="s">
        <v>111</v>
      </c>
      <c r="K89" s="20"/>
      <c r="L89" s="18"/>
    </row>
    <row r="90" spans="2:12" ht="75" x14ac:dyDescent="0.25">
      <c r="B90" s="19">
        <f t="shared" si="1"/>
        <v>88</v>
      </c>
      <c r="C90" s="18" t="s">
        <v>44</v>
      </c>
      <c r="D90" s="20" t="s">
        <v>125</v>
      </c>
      <c r="E90" s="18" t="s">
        <v>127</v>
      </c>
      <c r="F90" s="18" t="s">
        <v>131</v>
      </c>
      <c r="G90" s="20" t="s">
        <v>339</v>
      </c>
      <c r="H90" s="18" t="s">
        <v>136</v>
      </c>
      <c r="I90" s="20" t="s">
        <v>112</v>
      </c>
      <c r="J90" s="3" t="s">
        <v>117</v>
      </c>
      <c r="K90" s="20"/>
      <c r="L90" s="18"/>
    </row>
    <row r="91" spans="2:12" ht="120" x14ac:dyDescent="0.25">
      <c r="B91" s="19">
        <f t="shared" si="1"/>
        <v>89</v>
      </c>
      <c r="C91" s="18" t="s">
        <v>44</v>
      </c>
      <c r="D91" s="20" t="s">
        <v>125</v>
      </c>
      <c r="E91" s="18" t="s">
        <v>127</v>
      </c>
      <c r="F91" s="18" t="s">
        <v>131</v>
      </c>
      <c r="G91" s="20" t="s">
        <v>339</v>
      </c>
      <c r="H91" s="18" t="s">
        <v>136</v>
      </c>
      <c r="I91" s="20" t="s">
        <v>175</v>
      </c>
      <c r="J91" s="20" t="s">
        <v>113</v>
      </c>
      <c r="K91" s="20"/>
      <c r="L91" s="18"/>
    </row>
    <row r="92" spans="2:12" ht="120" x14ac:dyDescent="0.25">
      <c r="B92" s="19">
        <f t="shared" si="1"/>
        <v>90</v>
      </c>
      <c r="C92" s="18" t="s">
        <v>44</v>
      </c>
      <c r="D92" s="20" t="s">
        <v>125</v>
      </c>
      <c r="E92" s="18" t="s">
        <v>129</v>
      </c>
      <c r="F92" s="18" t="s">
        <v>131</v>
      </c>
      <c r="G92" s="20" t="s">
        <v>339</v>
      </c>
      <c r="H92" s="18" t="s">
        <v>136</v>
      </c>
      <c r="I92" s="20" t="s">
        <v>176</v>
      </c>
      <c r="J92" s="20" t="s">
        <v>113</v>
      </c>
      <c r="K92" s="20"/>
      <c r="L92" s="18"/>
    </row>
    <row r="93" spans="2:12" ht="120" x14ac:dyDescent="0.25">
      <c r="B93" s="19">
        <f t="shared" si="1"/>
        <v>91</v>
      </c>
      <c r="C93" s="18" t="s">
        <v>44</v>
      </c>
      <c r="D93" s="20" t="s">
        <v>125</v>
      </c>
      <c r="E93" s="18" t="s">
        <v>128</v>
      </c>
      <c r="F93" s="18" t="s">
        <v>131</v>
      </c>
      <c r="G93" s="20" t="s">
        <v>339</v>
      </c>
      <c r="H93" s="18" t="s">
        <v>136</v>
      </c>
      <c r="I93" s="20" t="s">
        <v>177</v>
      </c>
      <c r="J93" s="20" t="s">
        <v>113</v>
      </c>
      <c r="K93" s="20"/>
      <c r="L93" s="18"/>
    </row>
    <row r="94" spans="2:12" ht="75" x14ac:dyDescent="0.25">
      <c r="B94" s="19">
        <f t="shared" si="1"/>
        <v>92</v>
      </c>
      <c r="C94" s="18" t="s">
        <v>44</v>
      </c>
      <c r="D94" s="20" t="s">
        <v>125</v>
      </c>
      <c r="E94" s="18" t="s">
        <v>129</v>
      </c>
      <c r="F94" s="18" t="s">
        <v>131</v>
      </c>
      <c r="G94" s="20" t="s">
        <v>339</v>
      </c>
      <c r="H94" s="18" t="s">
        <v>136</v>
      </c>
      <c r="I94" s="20" t="s">
        <v>178</v>
      </c>
      <c r="J94" s="3" t="s">
        <v>114</v>
      </c>
      <c r="K94" s="20"/>
      <c r="L94" s="18"/>
    </row>
    <row r="95" spans="2:12" ht="75" x14ac:dyDescent="0.25">
      <c r="B95" s="19">
        <f t="shared" si="1"/>
        <v>93</v>
      </c>
      <c r="C95" s="18" t="s">
        <v>44</v>
      </c>
      <c r="D95" s="20" t="s">
        <v>125</v>
      </c>
      <c r="E95" s="18" t="s">
        <v>129</v>
      </c>
      <c r="F95" s="18" t="s">
        <v>131</v>
      </c>
      <c r="G95" s="20" t="s">
        <v>339</v>
      </c>
      <c r="H95" s="18" t="s">
        <v>136</v>
      </c>
      <c r="I95" s="20" t="s">
        <v>179</v>
      </c>
      <c r="J95" s="3" t="s">
        <v>114</v>
      </c>
      <c r="K95" s="20"/>
      <c r="L95" s="18"/>
    </row>
    <row r="96" spans="2:12" ht="75" x14ac:dyDescent="0.25">
      <c r="B96" s="19">
        <f t="shared" si="1"/>
        <v>94</v>
      </c>
      <c r="C96" s="18" t="s">
        <v>44</v>
      </c>
      <c r="D96" s="20" t="s">
        <v>125</v>
      </c>
      <c r="E96" s="18" t="s">
        <v>129</v>
      </c>
      <c r="F96" s="18" t="s">
        <v>131</v>
      </c>
      <c r="G96" s="20" t="s">
        <v>339</v>
      </c>
      <c r="H96" s="18" t="s">
        <v>136</v>
      </c>
      <c r="I96" s="20" t="s">
        <v>180</v>
      </c>
      <c r="J96" s="3" t="s">
        <v>114</v>
      </c>
      <c r="K96" s="20"/>
      <c r="L96" s="18"/>
    </row>
    <row r="97" spans="2:12" ht="75" x14ac:dyDescent="0.25">
      <c r="B97" s="19">
        <f t="shared" si="1"/>
        <v>95</v>
      </c>
      <c r="C97" s="18" t="s">
        <v>44</v>
      </c>
      <c r="D97" s="20" t="s">
        <v>125</v>
      </c>
      <c r="E97" s="18" t="s">
        <v>129</v>
      </c>
      <c r="F97" s="18" t="s">
        <v>131</v>
      </c>
      <c r="G97" s="20" t="s">
        <v>339</v>
      </c>
      <c r="H97" s="18" t="s">
        <v>136</v>
      </c>
      <c r="I97" s="20" t="s">
        <v>181</v>
      </c>
      <c r="J97" s="3" t="s">
        <v>114</v>
      </c>
      <c r="K97" s="20"/>
      <c r="L97" s="18"/>
    </row>
    <row r="98" spans="2:12" ht="75" x14ac:dyDescent="0.25">
      <c r="B98" s="19">
        <f t="shared" si="1"/>
        <v>96</v>
      </c>
      <c r="C98" s="18" t="s">
        <v>44</v>
      </c>
      <c r="D98" s="20" t="s">
        <v>125</v>
      </c>
      <c r="E98" s="18" t="s">
        <v>129</v>
      </c>
      <c r="F98" s="18" t="s">
        <v>131</v>
      </c>
      <c r="G98" s="20" t="s">
        <v>339</v>
      </c>
      <c r="H98" s="18" t="s">
        <v>136</v>
      </c>
      <c r="I98" s="20" t="s">
        <v>182</v>
      </c>
      <c r="J98" s="3" t="s">
        <v>114</v>
      </c>
      <c r="K98" s="20"/>
      <c r="L98" s="18"/>
    </row>
    <row r="99" spans="2:12" ht="75" x14ac:dyDescent="0.25">
      <c r="B99" s="19">
        <f t="shared" si="1"/>
        <v>97</v>
      </c>
      <c r="C99" s="18" t="s">
        <v>44</v>
      </c>
      <c r="D99" s="20" t="s">
        <v>125</v>
      </c>
      <c r="E99" s="18" t="s">
        <v>129</v>
      </c>
      <c r="F99" s="18" t="s">
        <v>131</v>
      </c>
      <c r="G99" s="20" t="s">
        <v>339</v>
      </c>
      <c r="H99" s="18" t="s">
        <v>136</v>
      </c>
      <c r="I99" s="20" t="s">
        <v>183</v>
      </c>
      <c r="J99" s="3" t="s">
        <v>114</v>
      </c>
      <c r="K99" s="20"/>
      <c r="L99" s="18"/>
    </row>
    <row r="100" spans="2:12" ht="90" x14ac:dyDescent="0.25">
      <c r="B100" s="19">
        <f t="shared" si="1"/>
        <v>98</v>
      </c>
      <c r="C100" s="18" t="s">
        <v>44</v>
      </c>
      <c r="D100" s="20" t="s">
        <v>125</v>
      </c>
      <c r="E100" s="18" t="s">
        <v>129</v>
      </c>
      <c r="F100" s="18" t="s">
        <v>131</v>
      </c>
      <c r="G100" s="20" t="s">
        <v>339</v>
      </c>
      <c r="H100" s="18" t="s">
        <v>136</v>
      </c>
      <c r="I100" s="20" t="s">
        <v>184</v>
      </c>
      <c r="J100" s="3" t="s">
        <v>114</v>
      </c>
      <c r="K100" s="20"/>
      <c r="L100" s="18"/>
    </row>
    <row r="101" spans="2:12" ht="75" x14ac:dyDescent="0.25">
      <c r="B101" s="19">
        <f t="shared" si="1"/>
        <v>99</v>
      </c>
      <c r="C101" s="18" t="s">
        <v>44</v>
      </c>
      <c r="D101" s="20" t="s">
        <v>125</v>
      </c>
      <c r="E101" s="18" t="s">
        <v>129</v>
      </c>
      <c r="F101" s="18" t="s">
        <v>131</v>
      </c>
      <c r="G101" s="20" t="s">
        <v>339</v>
      </c>
      <c r="H101" s="18" t="s">
        <v>136</v>
      </c>
      <c r="I101" s="20" t="s">
        <v>185</v>
      </c>
      <c r="J101" s="3" t="s">
        <v>114</v>
      </c>
      <c r="K101" s="20"/>
      <c r="L101" s="18"/>
    </row>
    <row r="102" spans="2:12" ht="75" x14ac:dyDescent="0.25">
      <c r="B102" s="19">
        <f t="shared" si="1"/>
        <v>100</v>
      </c>
      <c r="C102" s="18" t="s">
        <v>44</v>
      </c>
      <c r="D102" s="20" t="s">
        <v>125</v>
      </c>
      <c r="E102" s="18" t="s">
        <v>127</v>
      </c>
      <c r="F102" s="18" t="s">
        <v>131</v>
      </c>
      <c r="G102" s="20" t="s">
        <v>335</v>
      </c>
      <c r="H102" s="18" t="s">
        <v>136</v>
      </c>
      <c r="I102" s="20" t="s">
        <v>115</v>
      </c>
      <c r="J102" s="3" t="s">
        <v>116</v>
      </c>
      <c r="K102" s="20"/>
      <c r="L102" s="18"/>
    </row>
    <row r="103" spans="2:12" ht="30" x14ac:dyDescent="0.25">
      <c r="B103" s="19">
        <f t="shared" si="1"/>
        <v>101</v>
      </c>
      <c r="C103" s="18" t="s">
        <v>44</v>
      </c>
      <c r="D103" s="20" t="s">
        <v>124</v>
      </c>
      <c r="E103" s="18" t="s">
        <v>127</v>
      </c>
      <c r="F103" s="18" t="s">
        <v>132</v>
      </c>
      <c r="G103" s="20" t="s">
        <v>341</v>
      </c>
      <c r="H103" s="18" t="s">
        <v>136</v>
      </c>
      <c r="I103" s="20" t="s">
        <v>7</v>
      </c>
      <c r="J103" s="3" t="s">
        <v>118</v>
      </c>
      <c r="K103" s="20"/>
      <c r="L103" s="18"/>
    </row>
    <row r="104" spans="2:12" ht="30" x14ac:dyDescent="0.25">
      <c r="B104" s="19">
        <f t="shared" si="1"/>
        <v>102</v>
      </c>
      <c r="C104" s="18" t="s">
        <v>44</v>
      </c>
      <c r="D104" s="20" t="s">
        <v>124</v>
      </c>
      <c r="E104" s="18" t="s">
        <v>127</v>
      </c>
      <c r="F104" s="18" t="s">
        <v>132</v>
      </c>
      <c r="G104" s="20" t="s">
        <v>341</v>
      </c>
      <c r="H104" s="18" t="s">
        <v>136</v>
      </c>
      <c r="I104" s="20" t="s">
        <v>119</v>
      </c>
      <c r="J104" s="3" t="s">
        <v>118</v>
      </c>
      <c r="K104" s="20"/>
      <c r="L104" s="18"/>
    </row>
    <row r="105" spans="2:12" ht="135" x14ac:dyDescent="0.25">
      <c r="B105" s="19">
        <f t="shared" si="1"/>
        <v>103</v>
      </c>
      <c r="C105" s="18" t="s">
        <v>44</v>
      </c>
      <c r="D105" s="20" t="s">
        <v>124</v>
      </c>
      <c r="E105" s="18" t="s">
        <v>127</v>
      </c>
      <c r="F105" s="18" t="s">
        <v>131</v>
      </c>
      <c r="G105" s="20" t="s">
        <v>341</v>
      </c>
      <c r="H105" s="18" t="s">
        <v>134</v>
      </c>
      <c r="I105" s="20" t="s">
        <v>120</v>
      </c>
      <c r="J105" s="3" t="s">
        <v>121</v>
      </c>
      <c r="K105" s="20"/>
      <c r="L105" s="18"/>
    </row>
    <row r="106" spans="2:12" ht="75" x14ac:dyDescent="0.25">
      <c r="B106" s="19">
        <f t="shared" si="1"/>
        <v>104</v>
      </c>
      <c r="C106" s="18" t="s">
        <v>295</v>
      </c>
      <c r="D106" s="20" t="s">
        <v>125</v>
      </c>
      <c r="E106" s="18" t="s">
        <v>127</v>
      </c>
      <c r="F106" s="18" t="s">
        <v>131</v>
      </c>
      <c r="G106" s="20" t="s">
        <v>341</v>
      </c>
      <c r="H106" s="18" t="s">
        <v>136</v>
      </c>
      <c r="I106" s="22" t="s">
        <v>6</v>
      </c>
      <c r="J106" s="22" t="s">
        <v>9</v>
      </c>
      <c r="K106" s="20"/>
      <c r="L106" s="18"/>
    </row>
    <row r="107" spans="2:12" ht="60" x14ac:dyDescent="0.25">
      <c r="B107" s="19">
        <f t="shared" si="1"/>
        <v>105</v>
      </c>
      <c r="C107" s="18" t="s">
        <v>295</v>
      </c>
      <c r="D107" s="20" t="s">
        <v>125</v>
      </c>
      <c r="E107" s="18" t="s">
        <v>127</v>
      </c>
      <c r="F107" s="18" t="s">
        <v>131</v>
      </c>
      <c r="G107" s="20" t="s">
        <v>344</v>
      </c>
      <c r="H107" s="18" t="s">
        <v>136</v>
      </c>
      <c r="I107" s="22" t="s">
        <v>137</v>
      </c>
      <c r="J107" s="20" t="s">
        <v>10</v>
      </c>
      <c r="K107" s="20"/>
      <c r="L107" s="18"/>
    </row>
    <row r="108" spans="2:12" ht="60" x14ac:dyDescent="0.25">
      <c r="B108" s="19">
        <f t="shared" si="1"/>
        <v>106</v>
      </c>
      <c r="C108" s="18" t="s">
        <v>295</v>
      </c>
      <c r="D108" s="20" t="s">
        <v>125</v>
      </c>
      <c r="E108" s="18" t="s">
        <v>128</v>
      </c>
      <c r="F108" s="18" t="s">
        <v>131</v>
      </c>
      <c r="G108" s="20" t="s">
        <v>344</v>
      </c>
      <c r="H108" s="18" t="s">
        <v>136</v>
      </c>
      <c r="I108" s="22" t="s">
        <v>138</v>
      </c>
      <c r="J108" s="20" t="s">
        <v>10</v>
      </c>
      <c r="K108" s="20"/>
      <c r="L108" s="18"/>
    </row>
    <row r="109" spans="2:12" ht="75" x14ac:dyDescent="0.25">
      <c r="B109" s="19">
        <f t="shared" si="1"/>
        <v>107</v>
      </c>
      <c r="C109" s="18" t="s">
        <v>295</v>
      </c>
      <c r="D109" s="20" t="s">
        <v>125</v>
      </c>
      <c r="E109" s="18" t="s">
        <v>128</v>
      </c>
      <c r="F109" s="18" t="s">
        <v>131</v>
      </c>
      <c r="G109" s="20" t="s">
        <v>343</v>
      </c>
      <c r="H109" s="18" t="s">
        <v>136</v>
      </c>
      <c r="I109" s="20" t="s">
        <v>11</v>
      </c>
      <c r="J109" s="20" t="s">
        <v>9</v>
      </c>
      <c r="K109" s="20"/>
      <c r="L109" s="18"/>
    </row>
    <row r="110" spans="2:12" ht="105" x14ac:dyDescent="0.25">
      <c r="B110" s="19">
        <f t="shared" si="1"/>
        <v>108</v>
      </c>
      <c r="C110" s="18" t="s">
        <v>295</v>
      </c>
      <c r="D110" s="20" t="s">
        <v>123</v>
      </c>
      <c r="E110" s="18" t="s">
        <v>239</v>
      </c>
      <c r="F110" s="18" t="s">
        <v>132</v>
      </c>
      <c r="G110" s="20" t="s">
        <v>371</v>
      </c>
      <c r="H110" s="18" t="s">
        <v>136</v>
      </c>
      <c r="I110" s="20" t="s">
        <v>186</v>
      </c>
      <c r="J110" s="20" t="s">
        <v>81</v>
      </c>
      <c r="K110" s="20"/>
      <c r="L110" s="18"/>
    </row>
    <row r="111" spans="2:12" ht="60" x14ac:dyDescent="0.25">
      <c r="B111" s="19">
        <f t="shared" si="1"/>
        <v>109</v>
      </c>
      <c r="C111" s="18" t="s">
        <v>295</v>
      </c>
      <c r="D111" s="20" t="s">
        <v>123</v>
      </c>
      <c r="E111" s="18" t="s">
        <v>128</v>
      </c>
      <c r="F111" s="18" t="s">
        <v>132</v>
      </c>
      <c r="G111" s="20" t="s">
        <v>371</v>
      </c>
      <c r="H111" s="18" t="s">
        <v>136</v>
      </c>
      <c r="I111" s="20" t="s">
        <v>12</v>
      </c>
      <c r="J111" s="20" t="s">
        <v>81</v>
      </c>
      <c r="K111" s="20"/>
      <c r="L111" s="18"/>
    </row>
    <row r="112" spans="2:12" ht="60" x14ac:dyDescent="0.25">
      <c r="B112" s="19">
        <f t="shared" si="1"/>
        <v>110</v>
      </c>
      <c r="C112" s="18" t="s">
        <v>295</v>
      </c>
      <c r="D112" s="20" t="s">
        <v>125</v>
      </c>
      <c r="E112" s="18" t="s">
        <v>129</v>
      </c>
      <c r="F112" s="18" t="s">
        <v>131</v>
      </c>
      <c r="G112" s="20" t="s">
        <v>346</v>
      </c>
      <c r="H112" s="18" t="s">
        <v>134</v>
      </c>
      <c r="I112" s="20" t="s">
        <v>187</v>
      </c>
      <c r="J112" s="20" t="s">
        <v>13</v>
      </c>
      <c r="K112" s="20"/>
      <c r="L112" s="18"/>
    </row>
    <row r="113" spans="2:12" ht="60" x14ac:dyDescent="0.25">
      <c r="B113" s="19">
        <f t="shared" si="1"/>
        <v>111</v>
      </c>
      <c r="C113" s="18" t="s">
        <v>295</v>
      </c>
      <c r="D113" s="20" t="s">
        <v>125</v>
      </c>
      <c r="E113" s="18" t="s">
        <v>129</v>
      </c>
      <c r="F113" s="18" t="s">
        <v>131</v>
      </c>
      <c r="G113" s="20" t="s">
        <v>346</v>
      </c>
      <c r="H113" s="18" t="s">
        <v>134</v>
      </c>
      <c r="I113" s="20" t="s">
        <v>188</v>
      </c>
      <c r="J113" s="20" t="s">
        <v>13</v>
      </c>
      <c r="K113" s="20"/>
      <c r="L113" s="18"/>
    </row>
    <row r="114" spans="2:12" ht="60" x14ac:dyDescent="0.25">
      <c r="B114" s="19">
        <f t="shared" si="1"/>
        <v>112</v>
      </c>
      <c r="C114" s="18" t="s">
        <v>295</v>
      </c>
      <c r="D114" s="20" t="s">
        <v>125</v>
      </c>
      <c r="E114" s="18" t="s">
        <v>129</v>
      </c>
      <c r="F114" s="18" t="s">
        <v>131</v>
      </c>
      <c r="G114" s="20" t="s">
        <v>346</v>
      </c>
      <c r="H114" s="18" t="s">
        <v>134</v>
      </c>
      <c r="I114" s="20" t="s">
        <v>189</v>
      </c>
      <c r="J114" s="20" t="s">
        <v>13</v>
      </c>
      <c r="K114" s="20"/>
      <c r="L114" s="18"/>
    </row>
    <row r="115" spans="2:12" ht="75" x14ac:dyDescent="0.25">
      <c r="B115" s="19">
        <f t="shared" si="1"/>
        <v>113</v>
      </c>
      <c r="C115" s="18" t="s">
        <v>295</v>
      </c>
      <c r="D115" s="20" t="s">
        <v>125</v>
      </c>
      <c r="E115" s="18" t="s">
        <v>129</v>
      </c>
      <c r="F115" s="18" t="s">
        <v>131</v>
      </c>
      <c r="G115" s="20" t="s">
        <v>346</v>
      </c>
      <c r="H115" s="18" t="s">
        <v>136</v>
      </c>
      <c r="I115" s="20" t="s">
        <v>14</v>
      </c>
      <c r="J115" s="20" t="s">
        <v>9</v>
      </c>
      <c r="K115" s="20"/>
      <c r="L115" s="18"/>
    </row>
    <row r="116" spans="2:12" ht="75" x14ac:dyDescent="0.25">
      <c r="B116" s="19">
        <f t="shared" si="1"/>
        <v>114</v>
      </c>
      <c r="C116" s="18" t="s">
        <v>295</v>
      </c>
      <c r="D116" s="20" t="s">
        <v>125</v>
      </c>
      <c r="E116" s="18" t="s">
        <v>129</v>
      </c>
      <c r="F116" s="18" t="s">
        <v>131</v>
      </c>
      <c r="G116" s="20" t="s">
        <v>339</v>
      </c>
      <c r="H116" s="18" t="s">
        <v>136</v>
      </c>
      <c r="I116" s="20" t="s">
        <v>241</v>
      </c>
      <c r="J116" s="20" t="s">
        <v>15</v>
      </c>
      <c r="K116" s="20"/>
      <c r="L116" s="18"/>
    </row>
    <row r="117" spans="2:12" ht="75" x14ac:dyDescent="0.25">
      <c r="B117" s="19">
        <f t="shared" si="1"/>
        <v>115</v>
      </c>
      <c r="C117" s="18" t="s">
        <v>295</v>
      </c>
      <c r="D117" s="20" t="s">
        <v>125</v>
      </c>
      <c r="E117" s="18" t="s">
        <v>129</v>
      </c>
      <c r="F117" s="18" t="s">
        <v>131</v>
      </c>
      <c r="G117" s="20" t="s">
        <v>339</v>
      </c>
      <c r="H117" s="18" t="s">
        <v>136</v>
      </c>
      <c r="I117" s="20" t="s">
        <v>242</v>
      </c>
      <c r="J117" s="20" t="s">
        <v>15</v>
      </c>
      <c r="K117" s="20"/>
      <c r="L117" s="18"/>
    </row>
    <row r="118" spans="2:12" ht="75" x14ac:dyDescent="0.25">
      <c r="B118" s="19">
        <f t="shared" si="1"/>
        <v>116</v>
      </c>
      <c r="C118" s="18" t="s">
        <v>295</v>
      </c>
      <c r="D118" s="20" t="s">
        <v>125</v>
      </c>
      <c r="E118" s="18" t="s">
        <v>129</v>
      </c>
      <c r="F118" s="18" t="s">
        <v>131</v>
      </c>
      <c r="G118" s="20" t="s">
        <v>339</v>
      </c>
      <c r="H118" s="18" t="s">
        <v>136</v>
      </c>
      <c r="I118" s="20" t="s">
        <v>243</v>
      </c>
      <c r="J118" s="20" t="s">
        <v>15</v>
      </c>
      <c r="K118" s="20"/>
      <c r="L118" s="18"/>
    </row>
    <row r="119" spans="2:12" ht="90" x14ac:dyDescent="0.25">
      <c r="B119" s="19">
        <f t="shared" si="1"/>
        <v>117</v>
      </c>
      <c r="C119" s="18" t="s">
        <v>295</v>
      </c>
      <c r="D119" s="20" t="s">
        <v>125</v>
      </c>
      <c r="E119" s="18" t="s">
        <v>127</v>
      </c>
      <c r="F119" s="18" t="s">
        <v>132</v>
      </c>
      <c r="G119" s="20" t="s">
        <v>334</v>
      </c>
      <c r="H119" s="18" t="s">
        <v>136</v>
      </c>
      <c r="I119" s="20" t="s">
        <v>244</v>
      </c>
      <c r="J119" s="20" t="s">
        <v>9</v>
      </c>
      <c r="K119" s="20"/>
      <c r="L119" s="18"/>
    </row>
    <row r="120" spans="2:12" ht="75" x14ac:dyDescent="0.25">
      <c r="B120" s="19">
        <f t="shared" si="1"/>
        <v>118</v>
      </c>
      <c r="C120" s="18" t="s">
        <v>295</v>
      </c>
      <c r="D120" s="20" t="s">
        <v>125</v>
      </c>
      <c r="E120" s="18" t="s">
        <v>128</v>
      </c>
      <c r="F120" s="18" t="s">
        <v>132</v>
      </c>
      <c r="G120" s="20" t="s">
        <v>371</v>
      </c>
      <c r="H120" s="18" t="s">
        <v>136</v>
      </c>
      <c r="I120" s="20" t="s">
        <v>245</v>
      </c>
      <c r="J120" s="20" t="s">
        <v>9</v>
      </c>
      <c r="K120" s="20"/>
      <c r="L120" s="18"/>
    </row>
    <row r="121" spans="2:12" ht="75" x14ac:dyDescent="0.25">
      <c r="B121" s="19">
        <f t="shared" si="1"/>
        <v>119</v>
      </c>
      <c r="C121" s="18" t="s">
        <v>295</v>
      </c>
      <c r="D121" s="20" t="s">
        <v>125</v>
      </c>
      <c r="E121" s="18" t="s">
        <v>127</v>
      </c>
      <c r="F121" s="18" t="s">
        <v>131</v>
      </c>
      <c r="G121" s="20" t="s">
        <v>344</v>
      </c>
      <c r="H121" s="18" t="s">
        <v>136</v>
      </c>
      <c r="I121" s="20" t="s">
        <v>246</v>
      </c>
      <c r="J121" s="20" t="s">
        <v>9</v>
      </c>
      <c r="K121" s="20"/>
      <c r="L121" s="18"/>
    </row>
    <row r="122" spans="2:12" ht="75" x14ac:dyDescent="0.25">
      <c r="B122" s="19">
        <f t="shared" si="1"/>
        <v>120</v>
      </c>
      <c r="C122" s="18" t="s">
        <v>295</v>
      </c>
      <c r="D122" s="20" t="s">
        <v>125</v>
      </c>
      <c r="E122" s="18" t="s">
        <v>251</v>
      </c>
      <c r="F122" s="18" t="s">
        <v>131</v>
      </c>
      <c r="G122" s="26" t="s">
        <v>354</v>
      </c>
      <c r="H122" s="18" t="s">
        <v>136</v>
      </c>
      <c r="I122" s="20" t="s">
        <v>247</v>
      </c>
      <c r="J122" s="20" t="s">
        <v>9</v>
      </c>
      <c r="K122" s="20"/>
      <c r="L122" s="18"/>
    </row>
    <row r="123" spans="2:12" ht="75" x14ac:dyDescent="0.25">
      <c r="B123" s="19">
        <f t="shared" si="1"/>
        <v>121</v>
      </c>
      <c r="C123" s="18" t="s">
        <v>295</v>
      </c>
      <c r="D123" s="20" t="s">
        <v>125</v>
      </c>
      <c r="E123" s="18" t="s">
        <v>238</v>
      </c>
      <c r="F123" s="18" t="s">
        <v>132</v>
      </c>
      <c r="G123" s="20" t="s">
        <v>342</v>
      </c>
      <c r="H123" s="18" t="s">
        <v>136</v>
      </c>
      <c r="I123" s="20" t="s">
        <v>248</v>
      </c>
      <c r="J123" s="20" t="s">
        <v>9</v>
      </c>
      <c r="K123" s="20"/>
      <c r="L123" s="18"/>
    </row>
    <row r="124" spans="2:12" ht="75" x14ac:dyDescent="0.25">
      <c r="B124" s="19">
        <f t="shared" si="1"/>
        <v>122</v>
      </c>
      <c r="C124" s="18" t="s">
        <v>295</v>
      </c>
      <c r="D124" s="20" t="s">
        <v>125</v>
      </c>
      <c r="E124" s="18" t="s">
        <v>128</v>
      </c>
      <c r="F124" s="18" t="s">
        <v>132</v>
      </c>
      <c r="G124" s="20" t="s">
        <v>337</v>
      </c>
      <c r="H124" s="18" t="s">
        <v>136</v>
      </c>
      <c r="I124" s="20" t="s">
        <v>249</v>
      </c>
      <c r="J124" s="20" t="s">
        <v>9</v>
      </c>
      <c r="K124" s="20"/>
      <c r="L124" s="18"/>
    </row>
    <row r="125" spans="2:12" ht="75" x14ac:dyDescent="0.25">
      <c r="B125" s="19">
        <f t="shared" si="1"/>
        <v>123</v>
      </c>
      <c r="C125" s="18" t="s">
        <v>295</v>
      </c>
      <c r="D125" s="20" t="s">
        <v>125</v>
      </c>
      <c r="E125" s="18" t="s">
        <v>129</v>
      </c>
      <c r="F125" s="18" t="s">
        <v>131</v>
      </c>
      <c r="G125" s="20" t="s">
        <v>339</v>
      </c>
      <c r="H125" s="18" t="s">
        <v>136</v>
      </c>
      <c r="I125" s="20" t="s">
        <v>250</v>
      </c>
      <c r="J125" s="20" t="s">
        <v>9</v>
      </c>
      <c r="K125" s="20"/>
      <c r="L125" s="18"/>
    </row>
    <row r="126" spans="2:12" ht="90" x14ac:dyDescent="0.25">
      <c r="B126" s="19">
        <f t="shared" si="1"/>
        <v>124</v>
      </c>
      <c r="C126" s="18" t="s">
        <v>295</v>
      </c>
      <c r="D126" s="20" t="s">
        <v>125</v>
      </c>
      <c r="E126" s="18" t="s">
        <v>128</v>
      </c>
      <c r="F126" s="18" t="s">
        <v>131</v>
      </c>
      <c r="G126" s="20" t="s">
        <v>339</v>
      </c>
      <c r="H126" s="18" t="s">
        <v>136</v>
      </c>
      <c r="I126" s="20" t="s">
        <v>252</v>
      </c>
      <c r="J126" s="20" t="s">
        <v>9</v>
      </c>
      <c r="K126" s="20"/>
      <c r="L126" s="18"/>
    </row>
    <row r="127" spans="2:12" ht="90" x14ac:dyDescent="0.25">
      <c r="B127" s="19">
        <f t="shared" si="1"/>
        <v>125</v>
      </c>
      <c r="C127" s="18" t="s">
        <v>295</v>
      </c>
      <c r="D127" s="20" t="s">
        <v>125</v>
      </c>
      <c r="E127" s="18" t="s">
        <v>128</v>
      </c>
      <c r="F127" s="18" t="s">
        <v>131</v>
      </c>
      <c r="G127" s="27" t="s">
        <v>335</v>
      </c>
      <c r="H127" s="18" t="s">
        <v>136</v>
      </c>
      <c r="I127" s="20" t="s">
        <v>253</v>
      </c>
      <c r="J127" s="20" t="s">
        <v>9</v>
      </c>
      <c r="K127" s="20"/>
      <c r="L127" s="18"/>
    </row>
    <row r="128" spans="2:12" ht="75" x14ac:dyDescent="0.25">
      <c r="B128" s="19">
        <f t="shared" si="1"/>
        <v>126</v>
      </c>
      <c r="C128" s="18" t="s">
        <v>295</v>
      </c>
      <c r="D128" s="20" t="s">
        <v>125</v>
      </c>
      <c r="E128" s="18" t="s">
        <v>127</v>
      </c>
      <c r="F128" s="18" t="s">
        <v>132</v>
      </c>
      <c r="G128" s="20" t="s">
        <v>371</v>
      </c>
      <c r="H128" s="18" t="s">
        <v>136</v>
      </c>
      <c r="I128" s="20" t="s">
        <v>30</v>
      </c>
      <c r="J128" s="20" t="s">
        <v>9</v>
      </c>
      <c r="K128" s="20"/>
      <c r="L128" s="18"/>
    </row>
    <row r="129" spans="2:12" ht="105" x14ac:dyDescent="0.25">
      <c r="B129" s="19">
        <f t="shared" si="1"/>
        <v>127</v>
      </c>
      <c r="C129" s="18" t="s">
        <v>295</v>
      </c>
      <c r="D129" s="20" t="s">
        <v>125</v>
      </c>
      <c r="E129" s="18" t="s">
        <v>251</v>
      </c>
      <c r="F129" s="18" t="s">
        <v>131</v>
      </c>
      <c r="G129" s="27" t="s">
        <v>354</v>
      </c>
      <c r="H129" s="18" t="s">
        <v>136</v>
      </c>
      <c r="I129" s="20" t="s">
        <v>254</v>
      </c>
      <c r="J129" s="20" t="s">
        <v>9</v>
      </c>
      <c r="K129" s="20"/>
      <c r="L129" s="18"/>
    </row>
    <row r="130" spans="2:12" ht="90" x14ac:dyDescent="0.25">
      <c r="B130" s="19">
        <f t="shared" si="1"/>
        <v>128</v>
      </c>
      <c r="C130" s="18" t="s">
        <v>295</v>
      </c>
      <c r="D130" s="20" t="s">
        <v>125</v>
      </c>
      <c r="E130" s="18" t="s">
        <v>251</v>
      </c>
      <c r="F130" s="18" t="s">
        <v>131</v>
      </c>
      <c r="G130" s="26" t="s">
        <v>345</v>
      </c>
      <c r="H130" s="18" t="s">
        <v>136</v>
      </c>
      <c r="I130" s="20" t="s">
        <v>255</v>
      </c>
      <c r="J130" s="20" t="s">
        <v>9</v>
      </c>
      <c r="K130" s="20"/>
      <c r="L130" s="18"/>
    </row>
    <row r="131" spans="2:12" ht="90" x14ac:dyDescent="0.25">
      <c r="B131" s="19">
        <f t="shared" si="1"/>
        <v>129</v>
      </c>
      <c r="C131" s="18" t="s">
        <v>295</v>
      </c>
      <c r="D131" s="20" t="s">
        <v>125</v>
      </c>
      <c r="E131" s="18" t="s">
        <v>251</v>
      </c>
      <c r="F131" s="18" t="s">
        <v>131</v>
      </c>
      <c r="G131" s="27" t="s">
        <v>354</v>
      </c>
      <c r="H131" s="18" t="s">
        <v>136</v>
      </c>
      <c r="I131" s="20" t="s">
        <v>256</v>
      </c>
      <c r="J131" s="20" t="s">
        <v>9</v>
      </c>
      <c r="K131" s="20"/>
      <c r="L131" s="18"/>
    </row>
    <row r="132" spans="2:12" ht="90" x14ac:dyDescent="0.25">
      <c r="B132" s="19">
        <f t="shared" ref="B132:B195" si="2">ROW(B130)</f>
        <v>130</v>
      </c>
      <c r="C132" s="18" t="s">
        <v>295</v>
      </c>
      <c r="D132" s="20" t="s">
        <v>125</v>
      </c>
      <c r="E132" s="18" t="s">
        <v>251</v>
      </c>
      <c r="F132" s="18" t="s">
        <v>131</v>
      </c>
      <c r="G132" s="20" t="s">
        <v>342</v>
      </c>
      <c r="H132" s="18" t="s">
        <v>136</v>
      </c>
      <c r="I132" s="20" t="s">
        <v>257</v>
      </c>
      <c r="J132" s="20" t="s">
        <v>9</v>
      </c>
      <c r="K132" s="20"/>
      <c r="L132" s="18"/>
    </row>
    <row r="133" spans="2:12" ht="60" x14ac:dyDescent="0.25">
      <c r="B133" s="19">
        <f t="shared" si="2"/>
        <v>131</v>
      </c>
      <c r="C133" s="18" t="s">
        <v>295</v>
      </c>
      <c r="D133" s="20" t="s">
        <v>124</v>
      </c>
      <c r="E133" s="18" t="s">
        <v>127</v>
      </c>
      <c r="F133" s="18" t="s">
        <v>132</v>
      </c>
      <c r="G133" s="20" t="s">
        <v>337</v>
      </c>
      <c r="H133" s="18" t="s">
        <v>136</v>
      </c>
      <c r="I133" s="20" t="s">
        <v>31</v>
      </c>
      <c r="J133" s="20" t="s">
        <v>32</v>
      </c>
      <c r="K133" s="20"/>
      <c r="L133" s="18"/>
    </row>
    <row r="134" spans="2:12" ht="60" x14ac:dyDescent="0.25">
      <c r="B134" s="19">
        <f t="shared" si="2"/>
        <v>132</v>
      </c>
      <c r="C134" s="18" t="s">
        <v>295</v>
      </c>
      <c r="D134" s="20" t="s">
        <v>124</v>
      </c>
      <c r="E134" s="18" t="s">
        <v>128</v>
      </c>
      <c r="F134" s="18" t="s">
        <v>132</v>
      </c>
      <c r="G134" s="20" t="s">
        <v>337</v>
      </c>
      <c r="H134" s="18" t="s">
        <v>136</v>
      </c>
      <c r="I134" s="20" t="s">
        <v>33</v>
      </c>
      <c r="J134" s="20" t="s">
        <v>32</v>
      </c>
      <c r="K134" s="20"/>
      <c r="L134" s="18"/>
    </row>
    <row r="135" spans="2:12" ht="75" x14ac:dyDescent="0.25">
      <c r="B135" s="19">
        <f t="shared" si="2"/>
        <v>133</v>
      </c>
      <c r="C135" s="18" t="s">
        <v>295</v>
      </c>
      <c r="D135" s="20" t="s">
        <v>124</v>
      </c>
      <c r="E135" s="18" t="s">
        <v>128</v>
      </c>
      <c r="F135" s="18" t="s">
        <v>132</v>
      </c>
      <c r="G135" s="20" t="s">
        <v>337</v>
      </c>
      <c r="H135" s="18" t="s">
        <v>136</v>
      </c>
      <c r="I135" s="20" t="s">
        <v>34</v>
      </c>
      <c r="J135" s="20" t="s">
        <v>32</v>
      </c>
      <c r="K135" s="20"/>
      <c r="L135" s="18"/>
    </row>
    <row r="136" spans="2:12" ht="105" x14ac:dyDescent="0.25">
      <c r="B136" s="19">
        <f t="shared" si="2"/>
        <v>134</v>
      </c>
      <c r="C136" s="18" t="s">
        <v>295</v>
      </c>
      <c r="D136" s="20" t="s">
        <v>125</v>
      </c>
      <c r="E136" s="18" t="s">
        <v>128</v>
      </c>
      <c r="F136" s="18" t="s">
        <v>131</v>
      </c>
      <c r="G136" s="20" t="s">
        <v>337</v>
      </c>
      <c r="H136" s="18" t="s">
        <v>136</v>
      </c>
      <c r="I136" s="20" t="s">
        <v>258</v>
      </c>
      <c r="J136" s="20" t="s">
        <v>9</v>
      </c>
      <c r="K136" s="20"/>
      <c r="L136" s="18"/>
    </row>
    <row r="137" spans="2:12" ht="105" x14ac:dyDescent="0.25">
      <c r="B137" s="19">
        <f t="shared" si="2"/>
        <v>135</v>
      </c>
      <c r="C137" s="18" t="s">
        <v>295</v>
      </c>
      <c r="D137" s="20" t="s">
        <v>125</v>
      </c>
      <c r="E137" s="18" t="s">
        <v>128</v>
      </c>
      <c r="F137" s="18" t="s">
        <v>131</v>
      </c>
      <c r="G137" s="27" t="s">
        <v>353</v>
      </c>
      <c r="H137" s="18" t="s">
        <v>136</v>
      </c>
      <c r="I137" s="20" t="s">
        <v>259</v>
      </c>
      <c r="J137" s="20" t="s">
        <v>9</v>
      </c>
      <c r="K137" s="20"/>
      <c r="L137" s="18"/>
    </row>
    <row r="138" spans="2:12" ht="90" x14ac:dyDescent="0.25">
      <c r="B138" s="19">
        <f t="shared" si="2"/>
        <v>136</v>
      </c>
      <c r="C138" s="18" t="s">
        <v>295</v>
      </c>
      <c r="D138" s="20" t="s">
        <v>125</v>
      </c>
      <c r="E138" s="18" t="s">
        <v>128</v>
      </c>
      <c r="F138" s="18" t="s">
        <v>131</v>
      </c>
      <c r="G138" s="26" t="s">
        <v>353</v>
      </c>
      <c r="H138" s="18" t="s">
        <v>136</v>
      </c>
      <c r="I138" s="20" t="s">
        <v>260</v>
      </c>
      <c r="J138" s="20" t="s">
        <v>9</v>
      </c>
      <c r="K138" s="20"/>
      <c r="L138" s="18"/>
    </row>
    <row r="139" spans="2:12" ht="105" x14ac:dyDescent="0.25">
      <c r="B139" s="19">
        <f t="shared" si="2"/>
        <v>137</v>
      </c>
      <c r="C139" s="18" t="s">
        <v>295</v>
      </c>
      <c r="D139" s="20" t="s">
        <v>125</v>
      </c>
      <c r="E139" s="18" t="s">
        <v>128</v>
      </c>
      <c r="F139" s="18" t="s">
        <v>131</v>
      </c>
      <c r="G139" s="20" t="s">
        <v>338</v>
      </c>
      <c r="H139" s="18" t="s">
        <v>136</v>
      </c>
      <c r="I139" s="20" t="s">
        <v>261</v>
      </c>
      <c r="J139" s="20" t="s">
        <v>9</v>
      </c>
      <c r="K139" s="20"/>
      <c r="L139" s="18"/>
    </row>
    <row r="140" spans="2:12" ht="135" x14ac:dyDescent="0.25">
      <c r="B140" s="19">
        <f t="shared" si="2"/>
        <v>138</v>
      </c>
      <c r="C140" s="18" t="s">
        <v>295</v>
      </c>
      <c r="D140" s="20" t="s">
        <v>125</v>
      </c>
      <c r="E140" s="18" t="s">
        <v>129</v>
      </c>
      <c r="F140" s="18" t="s">
        <v>131</v>
      </c>
      <c r="G140" s="20" t="s">
        <v>346</v>
      </c>
      <c r="H140" s="18" t="s">
        <v>136</v>
      </c>
      <c r="I140" s="20" t="s">
        <v>262</v>
      </c>
      <c r="J140" s="20" t="s">
        <v>9</v>
      </c>
      <c r="K140" s="20"/>
      <c r="L140" s="18"/>
    </row>
    <row r="141" spans="2:12" ht="105" x14ac:dyDescent="0.25">
      <c r="B141" s="19">
        <f t="shared" si="2"/>
        <v>139</v>
      </c>
      <c r="C141" s="18" t="s">
        <v>295</v>
      </c>
      <c r="D141" s="20" t="s">
        <v>125</v>
      </c>
      <c r="E141" s="18" t="s">
        <v>128</v>
      </c>
      <c r="F141" s="18" t="s">
        <v>131</v>
      </c>
      <c r="G141" s="20" t="s">
        <v>371</v>
      </c>
      <c r="H141" s="18" t="s">
        <v>136</v>
      </c>
      <c r="I141" s="20" t="s">
        <v>263</v>
      </c>
      <c r="J141" s="20" t="s">
        <v>9</v>
      </c>
      <c r="K141" s="20"/>
      <c r="L141" s="18"/>
    </row>
    <row r="142" spans="2:12" ht="90" x14ac:dyDescent="0.25">
      <c r="B142" s="19">
        <f t="shared" si="2"/>
        <v>140</v>
      </c>
      <c r="C142" s="18" t="s">
        <v>295</v>
      </c>
      <c r="D142" s="20" t="s">
        <v>125</v>
      </c>
      <c r="E142" s="18" t="s">
        <v>129</v>
      </c>
      <c r="F142" s="18" t="s">
        <v>131</v>
      </c>
      <c r="G142" s="26" t="s">
        <v>346</v>
      </c>
      <c r="H142" s="18" t="s">
        <v>136</v>
      </c>
      <c r="I142" s="20" t="s">
        <v>264</v>
      </c>
      <c r="J142" s="20" t="s">
        <v>9</v>
      </c>
      <c r="K142" s="20"/>
      <c r="L142" s="18"/>
    </row>
    <row r="143" spans="2:12" ht="90" x14ac:dyDescent="0.25">
      <c r="B143" s="19">
        <f t="shared" si="2"/>
        <v>141</v>
      </c>
      <c r="C143" s="18" t="s">
        <v>295</v>
      </c>
      <c r="D143" s="20" t="s">
        <v>125</v>
      </c>
      <c r="E143" s="18" t="s">
        <v>129</v>
      </c>
      <c r="F143" s="18" t="s">
        <v>131</v>
      </c>
      <c r="G143" s="20" t="s">
        <v>339</v>
      </c>
      <c r="H143" s="18" t="s">
        <v>136</v>
      </c>
      <c r="I143" s="20" t="s">
        <v>265</v>
      </c>
      <c r="J143" s="20" t="s">
        <v>9</v>
      </c>
      <c r="K143" s="20"/>
      <c r="L143" s="18"/>
    </row>
    <row r="144" spans="2:12" ht="90" x14ac:dyDescent="0.25">
      <c r="B144" s="19">
        <f t="shared" si="2"/>
        <v>142</v>
      </c>
      <c r="C144" s="18" t="s">
        <v>295</v>
      </c>
      <c r="D144" s="20" t="s">
        <v>125</v>
      </c>
      <c r="E144" s="18" t="s">
        <v>129</v>
      </c>
      <c r="F144" s="18" t="s">
        <v>131</v>
      </c>
      <c r="G144" s="20" t="s">
        <v>339</v>
      </c>
      <c r="H144" s="18" t="s">
        <v>136</v>
      </c>
      <c r="I144" s="20" t="s">
        <v>266</v>
      </c>
      <c r="J144" s="20" t="s">
        <v>9</v>
      </c>
      <c r="K144" s="20"/>
      <c r="L144" s="18"/>
    </row>
    <row r="145" spans="2:12" ht="105" x14ac:dyDescent="0.25">
      <c r="B145" s="19">
        <f t="shared" si="2"/>
        <v>143</v>
      </c>
      <c r="C145" s="18" t="s">
        <v>295</v>
      </c>
      <c r="D145" s="20" t="s">
        <v>125</v>
      </c>
      <c r="E145" s="18" t="s">
        <v>129</v>
      </c>
      <c r="F145" s="18" t="s">
        <v>131</v>
      </c>
      <c r="G145" s="20" t="s">
        <v>346</v>
      </c>
      <c r="H145" s="18" t="s">
        <v>136</v>
      </c>
      <c r="I145" s="20" t="s">
        <v>267</v>
      </c>
      <c r="J145" s="20" t="s">
        <v>9</v>
      </c>
      <c r="K145" s="20"/>
      <c r="L145" s="18"/>
    </row>
    <row r="146" spans="2:12" ht="105" x14ac:dyDescent="0.25">
      <c r="B146" s="19">
        <f t="shared" si="2"/>
        <v>144</v>
      </c>
      <c r="C146" s="18" t="s">
        <v>295</v>
      </c>
      <c r="D146" s="20" t="s">
        <v>125</v>
      </c>
      <c r="E146" s="18" t="s">
        <v>239</v>
      </c>
      <c r="F146" s="18" t="s">
        <v>131</v>
      </c>
      <c r="G146" s="20" t="s">
        <v>371</v>
      </c>
      <c r="H146" s="18" t="s">
        <v>136</v>
      </c>
      <c r="I146" s="20" t="s">
        <v>268</v>
      </c>
      <c r="J146" s="20" t="s">
        <v>9</v>
      </c>
      <c r="K146" s="20"/>
      <c r="L146" s="18"/>
    </row>
    <row r="147" spans="2:12" ht="120" x14ac:dyDescent="0.25">
      <c r="B147" s="19">
        <f t="shared" si="2"/>
        <v>145</v>
      </c>
      <c r="C147" s="18" t="s">
        <v>295</v>
      </c>
      <c r="D147" s="20" t="s">
        <v>125</v>
      </c>
      <c r="E147" s="18" t="s">
        <v>127</v>
      </c>
      <c r="F147" s="18" t="s">
        <v>131</v>
      </c>
      <c r="G147" s="20" t="s">
        <v>339</v>
      </c>
      <c r="H147" s="18" t="s">
        <v>135</v>
      </c>
      <c r="I147" s="20" t="s">
        <v>269</v>
      </c>
      <c r="J147" s="20" t="s">
        <v>9</v>
      </c>
      <c r="K147" s="20"/>
      <c r="L147" s="18"/>
    </row>
    <row r="148" spans="2:12" ht="120" x14ac:dyDescent="0.25">
      <c r="B148" s="19">
        <f t="shared" si="2"/>
        <v>146</v>
      </c>
      <c r="C148" s="18" t="s">
        <v>295</v>
      </c>
      <c r="D148" s="20" t="s">
        <v>125</v>
      </c>
      <c r="E148" s="18" t="s">
        <v>129</v>
      </c>
      <c r="F148" s="18" t="s">
        <v>131</v>
      </c>
      <c r="G148" s="20" t="s">
        <v>339</v>
      </c>
      <c r="H148" s="18" t="s">
        <v>135</v>
      </c>
      <c r="I148" s="20" t="s">
        <v>270</v>
      </c>
      <c r="J148" s="20" t="s">
        <v>9</v>
      </c>
      <c r="K148" s="20"/>
      <c r="L148" s="18"/>
    </row>
    <row r="149" spans="2:12" ht="120" x14ac:dyDescent="0.25">
      <c r="B149" s="19">
        <f t="shared" si="2"/>
        <v>147</v>
      </c>
      <c r="C149" s="18" t="s">
        <v>295</v>
      </c>
      <c r="D149" s="20" t="s">
        <v>125</v>
      </c>
      <c r="E149" s="18" t="s">
        <v>129</v>
      </c>
      <c r="F149" s="18" t="s">
        <v>131</v>
      </c>
      <c r="G149" s="20" t="s">
        <v>339</v>
      </c>
      <c r="H149" s="18" t="s">
        <v>136</v>
      </c>
      <c r="I149" s="20" t="s">
        <v>271</v>
      </c>
      <c r="J149" s="20" t="s">
        <v>9</v>
      </c>
      <c r="K149" s="20"/>
      <c r="L149" s="18"/>
    </row>
    <row r="150" spans="2:12" ht="75" x14ac:dyDescent="0.25">
      <c r="B150" s="19">
        <f t="shared" si="2"/>
        <v>148</v>
      </c>
      <c r="C150" s="18" t="s">
        <v>295</v>
      </c>
      <c r="D150" s="20" t="s">
        <v>125</v>
      </c>
      <c r="E150" s="25" t="s">
        <v>128</v>
      </c>
      <c r="F150" s="18" t="s">
        <v>131</v>
      </c>
      <c r="G150" s="20" t="s">
        <v>340</v>
      </c>
      <c r="H150" s="18" t="s">
        <v>136</v>
      </c>
      <c r="I150" s="20" t="s">
        <v>272</v>
      </c>
      <c r="J150" s="20" t="s">
        <v>190</v>
      </c>
      <c r="K150" s="20"/>
      <c r="L150" s="18"/>
    </row>
    <row r="151" spans="2:12" ht="75" x14ac:dyDescent="0.25">
      <c r="B151" s="19">
        <f t="shared" si="2"/>
        <v>149</v>
      </c>
      <c r="C151" s="18" t="s">
        <v>295</v>
      </c>
      <c r="D151" s="20" t="s">
        <v>125</v>
      </c>
      <c r="E151" s="18" t="s">
        <v>128</v>
      </c>
      <c r="F151" s="18" t="s">
        <v>131</v>
      </c>
      <c r="G151" s="20" t="s">
        <v>339</v>
      </c>
      <c r="H151" s="18" t="s">
        <v>136</v>
      </c>
      <c r="I151" s="20" t="s">
        <v>273</v>
      </c>
      <c r="J151" s="20" t="s">
        <v>190</v>
      </c>
      <c r="K151" s="20"/>
      <c r="L151" s="18"/>
    </row>
    <row r="152" spans="2:12" ht="75" x14ac:dyDescent="0.25">
      <c r="B152" s="19">
        <f t="shared" si="2"/>
        <v>150</v>
      </c>
      <c r="C152" s="18" t="s">
        <v>295</v>
      </c>
      <c r="D152" s="20" t="s">
        <v>125</v>
      </c>
      <c r="E152" s="25" t="s">
        <v>128</v>
      </c>
      <c r="F152" s="18" t="s">
        <v>131</v>
      </c>
      <c r="G152" s="20" t="s">
        <v>340</v>
      </c>
      <c r="H152" s="18" t="s">
        <v>135</v>
      </c>
      <c r="I152" s="20" t="s">
        <v>274</v>
      </c>
      <c r="J152" s="20" t="s">
        <v>190</v>
      </c>
      <c r="K152" s="20"/>
      <c r="L152" s="18"/>
    </row>
    <row r="153" spans="2:12" ht="75" x14ac:dyDescent="0.25">
      <c r="B153" s="19">
        <f t="shared" si="2"/>
        <v>151</v>
      </c>
      <c r="C153" s="18" t="s">
        <v>295</v>
      </c>
      <c r="D153" s="20" t="s">
        <v>125</v>
      </c>
      <c r="E153" s="25" t="s">
        <v>127</v>
      </c>
      <c r="F153" s="18" t="s">
        <v>131</v>
      </c>
      <c r="G153" s="20" t="s">
        <v>344</v>
      </c>
      <c r="H153" s="18" t="s">
        <v>135</v>
      </c>
      <c r="I153" s="20" t="s">
        <v>275</v>
      </c>
      <c r="J153" s="20" t="s">
        <v>190</v>
      </c>
      <c r="K153" s="20"/>
      <c r="L153" s="18"/>
    </row>
    <row r="154" spans="2:12" ht="75" x14ac:dyDescent="0.25">
      <c r="B154" s="19">
        <f t="shared" si="2"/>
        <v>152</v>
      </c>
      <c r="C154" s="18" t="s">
        <v>295</v>
      </c>
      <c r="D154" s="20" t="s">
        <v>125</v>
      </c>
      <c r="E154" s="25" t="s">
        <v>127</v>
      </c>
      <c r="F154" s="18" t="s">
        <v>131</v>
      </c>
      <c r="G154" s="20" t="s">
        <v>344</v>
      </c>
      <c r="H154" s="18" t="s">
        <v>136</v>
      </c>
      <c r="I154" s="20" t="s">
        <v>276</v>
      </c>
      <c r="J154" s="20" t="s">
        <v>190</v>
      </c>
      <c r="K154" s="20"/>
      <c r="L154" s="18"/>
    </row>
    <row r="155" spans="2:12" ht="75" x14ac:dyDescent="0.25">
      <c r="B155" s="19">
        <f t="shared" si="2"/>
        <v>153</v>
      </c>
      <c r="C155" s="18" t="s">
        <v>295</v>
      </c>
      <c r="D155" s="20" t="s">
        <v>125</v>
      </c>
      <c r="E155" s="18" t="s">
        <v>127</v>
      </c>
      <c r="F155" s="18" t="s">
        <v>132</v>
      </c>
      <c r="G155" s="20" t="s">
        <v>334</v>
      </c>
      <c r="H155" s="18" t="s">
        <v>135</v>
      </c>
      <c r="I155" s="20" t="s">
        <v>277</v>
      </c>
      <c r="J155" s="20" t="s">
        <v>191</v>
      </c>
      <c r="K155" s="20"/>
      <c r="L155" s="18"/>
    </row>
    <row r="156" spans="2:12" ht="90" x14ac:dyDescent="0.25">
      <c r="B156" s="19">
        <f t="shared" si="2"/>
        <v>154</v>
      </c>
      <c r="C156" s="18" t="s">
        <v>295</v>
      </c>
      <c r="D156" s="20" t="s">
        <v>125</v>
      </c>
      <c r="E156" s="18" t="s">
        <v>127</v>
      </c>
      <c r="F156" s="18" t="s">
        <v>132</v>
      </c>
      <c r="G156" s="20" t="s">
        <v>334</v>
      </c>
      <c r="H156" s="18" t="s">
        <v>135</v>
      </c>
      <c r="I156" s="20" t="s">
        <v>278</v>
      </c>
      <c r="J156" s="20" t="s">
        <v>191</v>
      </c>
      <c r="K156" s="20"/>
      <c r="L156" s="18"/>
    </row>
    <row r="157" spans="2:12" ht="105" x14ac:dyDescent="0.25">
      <c r="B157" s="19">
        <f t="shared" si="2"/>
        <v>155</v>
      </c>
      <c r="C157" s="18" t="s">
        <v>295</v>
      </c>
      <c r="D157" s="20" t="s">
        <v>125</v>
      </c>
      <c r="E157" s="18" t="s">
        <v>127</v>
      </c>
      <c r="F157" s="18" t="s">
        <v>132</v>
      </c>
      <c r="G157" s="20" t="s">
        <v>334</v>
      </c>
      <c r="H157" s="18" t="s">
        <v>135</v>
      </c>
      <c r="I157" s="20" t="s">
        <v>279</v>
      </c>
      <c r="J157" s="20" t="s">
        <v>191</v>
      </c>
      <c r="K157" s="20"/>
      <c r="L157" s="18"/>
    </row>
    <row r="158" spans="2:12" ht="90" x14ac:dyDescent="0.25">
      <c r="B158" s="19">
        <f t="shared" si="2"/>
        <v>156</v>
      </c>
      <c r="C158" s="18" t="s">
        <v>295</v>
      </c>
      <c r="D158" s="20" t="s">
        <v>125</v>
      </c>
      <c r="E158" s="18" t="s">
        <v>128</v>
      </c>
      <c r="F158" s="18" t="s">
        <v>132</v>
      </c>
      <c r="G158" s="26" t="s">
        <v>337</v>
      </c>
      <c r="H158" s="18" t="s">
        <v>135</v>
      </c>
      <c r="I158" s="20" t="s">
        <v>280</v>
      </c>
      <c r="J158" s="20" t="s">
        <v>191</v>
      </c>
      <c r="K158" s="20"/>
      <c r="L158" s="18"/>
    </row>
    <row r="159" spans="2:12" ht="105" x14ac:dyDescent="0.25">
      <c r="B159" s="19">
        <f t="shared" si="2"/>
        <v>157</v>
      </c>
      <c r="C159" s="18" t="s">
        <v>295</v>
      </c>
      <c r="D159" s="20" t="s">
        <v>125</v>
      </c>
      <c r="E159" s="18" t="s">
        <v>127</v>
      </c>
      <c r="F159" s="18" t="s">
        <v>132</v>
      </c>
      <c r="G159" s="20" t="s">
        <v>337</v>
      </c>
      <c r="H159" s="18" t="s">
        <v>135</v>
      </c>
      <c r="I159" s="20" t="s">
        <v>281</v>
      </c>
      <c r="J159" s="20" t="s">
        <v>191</v>
      </c>
      <c r="K159" s="20"/>
      <c r="L159" s="18"/>
    </row>
    <row r="160" spans="2:12" ht="105" x14ac:dyDescent="0.25">
      <c r="B160" s="19">
        <f t="shared" si="2"/>
        <v>158</v>
      </c>
      <c r="C160" s="18" t="s">
        <v>295</v>
      </c>
      <c r="D160" s="20" t="s">
        <v>125</v>
      </c>
      <c r="E160" s="18" t="s">
        <v>127</v>
      </c>
      <c r="F160" s="18" t="s">
        <v>132</v>
      </c>
      <c r="G160" s="20" t="s">
        <v>371</v>
      </c>
      <c r="H160" s="18" t="s">
        <v>135</v>
      </c>
      <c r="I160" s="20" t="s">
        <v>282</v>
      </c>
      <c r="J160" s="20" t="s">
        <v>191</v>
      </c>
      <c r="K160" s="20"/>
      <c r="L160" s="18"/>
    </row>
    <row r="161" spans="2:12" ht="90" x14ac:dyDescent="0.25">
      <c r="B161" s="19">
        <f t="shared" si="2"/>
        <v>159</v>
      </c>
      <c r="C161" s="18" t="s">
        <v>295</v>
      </c>
      <c r="D161" s="20" t="s">
        <v>125</v>
      </c>
      <c r="E161" s="18" t="s">
        <v>128</v>
      </c>
      <c r="F161" s="18" t="s">
        <v>132</v>
      </c>
      <c r="G161" s="20" t="s">
        <v>371</v>
      </c>
      <c r="H161" s="18" t="s">
        <v>135</v>
      </c>
      <c r="I161" s="20" t="s">
        <v>349</v>
      </c>
      <c r="J161" s="20" t="s">
        <v>191</v>
      </c>
      <c r="K161" s="20"/>
      <c r="L161" s="18"/>
    </row>
    <row r="162" spans="2:12" ht="105" x14ac:dyDescent="0.25">
      <c r="B162" s="19">
        <f t="shared" si="2"/>
        <v>160</v>
      </c>
      <c r="C162" s="18" t="s">
        <v>295</v>
      </c>
      <c r="D162" s="20" t="s">
        <v>125</v>
      </c>
      <c r="E162" s="18" t="s">
        <v>127</v>
      </c>
      <c r="F162" s="18" t="s">
        <v>132</v>
      </c>
      <c r="G162" s="20" t="s">
        <v>371</v>
      </c>
      <c r="H162" s="18" t="s">
        <v>135</v>
      </c>
      <c r="I162" s="20" t="s">
        <v>283</v>
      </c>
      <c r="J162" s="20" t="s">
        <v>191</v>
      </c>
      <c r="K162" s="20"/>
      <c r="L162" s="18"/>
    </row>
    <row r="163" spans="2:12" ht="90" x14ac:dyDescent="0.25">
      <c r="B163" s="19">
        <f t="shared" si="2"/>
        <v>161</v>
      </c>
      <c r="C163" s="18" t="s">
        <v>295</v>
      </c>
      <c r="D163" s="20" t="s">
        <v>125</v>
      </c>
      <c r="E163" s="18" t="s">
        <v>128</v>
      </c>
      <c r="F163" s="18" t="s">
        <v>132</v>
      </c>
      <c r="G163" s="20" t="s">
        <v>371</v>
      </c>
      <c r="H163" s="18" t="s">
        <v>135</v>
      </c>
      <c r="I163" s="20" t="s">
        <v>350</v>
      </c>
      <c r="J163" s="20" t="s">
        <v>191</v>
      </c>
      <c r="K163" s="20"/>
      <c r="L163" s="18"/>
    </row>
    <row r="164" spans="2:12" ht="75" x14ac:dyDescent="0.25">
      <c r="B164" s="19">
        <f t="shared" si="2"/>
        <v>162</v>
      </c>
      <c r="C164" s="18" t="s">
        <v>295</v>
      </c>
      <c r="D164" s="20" t="s">
        <v>123</v>
      </c>
      <c r="E164" s="18" t="s">
        <v>238</v>
      </c>
      <c r="F164" s="18" t="s">
        <v>132</v>
      </c>
      <c r="G164" s="20" t="s">
        <v>338</v>
      </c>
      <c r="H164" s="18" t="s">
        <v>135</v>
      </c>
      <c r="I164" s="20" t="s">
        <v>289</v>
      </c>
      <c r="J164" s="20" t="s">
        <v>75</v>
      </c>
      <c r="K164" s="20"/>
      <c r="L164" s="18"/>
    </row>
    <row r="165" spans="2:12" ht="75" x14ac:dyDescent="0.25">
      <c r="B165" s="19">
        <f t="shared" si="2"/>
        <v>163</v>
      </c>
      <c r="C165" s="18" t="s">
        <v>295</v>
      </c>
      <c r="D165" s="20" t="s">
        <v>123</v>
      </c>
      <c r="E165" s="18" t="s">
        <v>238</v>
      </c>
      <c r="F165" s="18" t="s">
        <v>132</v>
      </c>
      <c r="G165" s="20" t="s">
        <v>338</v>
      </c>
      <c r="H165" s="18" t="s">
        <v>135</v>
      </c>
      <c r="I165" s="20" t="s">
        <v>290</v>
      </c>
      <c r="J165" s="20" t="s">
        <v>75</v>
      </c>
      <c r="K165" s="20"/>
      <c r="L165" s="18"/>
    </row>
    <row r="166" spans="2:12" ht="75" x14ac:dyDescent="0.25">
      <c r="B166" s="19">
        <f t="shared" si="2"/>
        <v>164</v>
      </c>
      <c r="C166" s="18" t="s">
        <v>295</v>
      </c>
      <c r="D166" s="20" t="s">
        <v>123</v>
      </c>
      <c r="E166" s="18" t="s">
        <v>238</v>
      </c>
      <c r="F166" s="18" t="s">
        <v>132</v>
      </c>
      <c r="G166" s="20" t="s">
        <v>338</v>
      </c>
      <c r="H166" s="18" t="s">
        <v>135</v>
      </c>
      <c r="I166" s="20" t="s">
        <v>291</v>
      </c>
      <c r="J166" s="20" t="s">
        <v>75</v>
      </c>
      <c r="K166" s="20"/>
      <c r="L166" s="18"/>
    </row>
    <row r="167" spans="2:12" ht="75" x14ac:dyDescent="0.25">
      <c r="B167" s="19">
        <f t="shared" si="2"/>
        <v>165</v>
      </c>
      <c r="C167" s="18" t="s">
        <v>295</v>
      </c>
      <c r="D167" s="20" t="s">
        <v>123</v>
      </c>
      <c r="E167" s="18" t="s">
        <v>238</v>
      </c>
      <c r="F167" s="18" t="s">
        <v>132</v>
      </c>
      <c r="G167" s="20" t="s">
        <v>338</v>
      </c>
      <c r="H167" s="18" t="s">
        <v>135</v>
      </c>
      <c r="I167" s="20" t="s">
        <v>292</v>
      </c>
      <c r="J167" s="20" t="s">
        <v>75</v>
      </c>
      <c r="K167" s="20"/>
      <c r="L167" s="18"/>
    </row>
    <row r="168" spans="2:12" ht="90" x14ac:dyDescent="0.25">
      <c r="B168" s="19">
        <f t="shared" si="2"/>
        <v>166</v>
      </c>
      <c r="C168" s="18" t="s">
        <v>295</v>
      </c>
      <c r="D168" s="20" t="s">
        <v>123</v>
      </c>
      <c r="E168" s="18" t="s">
        <v>238</v>
      </c>
      <c r="F168" s="18" t="s">
        <v>132</v>
      </c>
      <c r="G168" s="20" t="s">
        <v>338</v>
      </c>
      <c r="H168" s="18" t="s">
        <v>135</v>
      </c>
      <c r="I168" s="20" t="s">
        <v>293</v>
      </c>
      <c r="J168" s="20" t="s">
        <v>75</v>
      </c>
      <c r="K168" s="20"/>
      <c r="L168" s="18"/>
    </row>
    <row r="169" spans="2:12" ht="90" x14ac:dyDescent="0.25">
      <c r="B169" s="19">
        <f t="shared" si="2"/>
        <v>167</v>
      </c>
      <c r="C169" s="18" t="s">
        <v>295</v>
      </c>
      <c r="D169" s="20" t="s">
        <v>123</v>
      </c>
      <c r="E169" s="18" t="s">
        <v>238</v>
      </c>
      <c r="F169" s="18" t="s">
        <v>132</v>
      </c>
      <c r="G169" s="20" t="s">
        <v>338</v>
      </c>
      <c r="H169" s="18" t="s">
        <v>135</v>
      </c>
      <c r="I169" s="20" t="s">
        <v>294</v>
      </c>
      <c r="J169" s="20" t="s">
        <v>75</v>
      </c>
      <c r="K169" s="20"/>
      <c r="L169" s="18"/>
    </row>
    <row r="170" spans="2:12" ht="60" x14ac:dyDescent="0.25">
      <c r="B170" s="19">
        <f t="shared" si="2"/>
        <v>168</v>
      </c>
      <c r="C170" s="18" t="s">
        <v>295</v>
      </c>
      <c r="D170" s="20" t="s">
        <v>125</v>
      </c>
      <c r="E170" s="18" t="s">
        <v>128</v>
      </c>
      <c r="F170" s="18" t="s">
        <v>131</v>
      </c>
      <c r="G170" s="20" t="s">
        <v>338</v>
      </c>
      <c r="H170" s="18" t="s">
        <v>135</v>
      </c>
      <c r="I170" s="20" t="s">
        <v>192</v>
      </c>
      <c r="J170" s="20" t="s">
        <v>190</v>
      </c>
      <c r="K170" s="20"/>
      <c r="L170" s="18"/>
    </row>
    <row r="171" spans="2:12" ht="60" x14ac:dyDescent="0.25">
      <c r="B171" s="19">
        <f t="shared" si="2"/>
        <v>169</v>
      </c>
      <c r="C171" s="18" t="s">
        <v>295</v>
      </c>
      <c r="D171" s="20" t="s">
        <v>125</v>
      </c>
      <c r="E171" s="18" t="s">
        <v>128</v>
      </c>
      <c r="F171" s="18" t="s">
        <v>131</v>
      </c>
      <c r="G171" s="20" t="s">
        <v>338</v>
      </c>
      <c r="H171" s="18" t="s">
        <v>135</v>
      </c>
      <c r="I171" s="20" t="s">
        <v>193</v>
      </c>
      <c r="J171" s="20" t="s">
        <v>190</v>
      </c>
      <c r="K171" s="20"/>
      <c r="L171" s="18"/>
    </row>
    <row r="172" spans="2:12" ht="75" x14ac:dyDescent="0.25">
      <c r="B172" s="19">
        <f t="shared" si="2"/>
        <v>170</v>
      </c>
      <c r="C172" s="18" t="s">
        <v>295</v>
      </c>
      <c r="D172" s="20" t="s">
        <v>123</v>
      </c>
      <c r="E172" s="18" t="s">
        <v>128</v>
      </c>
      <c r="F172" s="18" t="s">
        <v>132</v>
      </c>
      <c r="G172" s="20" t="s">
        <v>371</v>
      </c>
      <c r="H172" s="18" t="s">
        <v>135</v>
      </c>
      <c r="I172" s="20" t="s">
        <v>284</v>
      </c>
      <c r="J172" s="20" t="s">
        <v>81</v>
      </c>
      <c r="K172" s="20"/>
      <c r="L172" s="18"/>
    </row>
    <row r="173" spans="2:12" ht="75" x14ac:dyDescent="0.25">
      <c r="B173" s="19">
        <f t="shared" si="2"/>
        <v>171</v>
      </c>
      <c r="C173" s="18" t="s">
        <v>295</v>
      </c>
      <c r="D173" s="20" t="s">
        <v>123</v>
      </c>
      <c r="E173" s="18" t="s">
        <v>128</v>
      </c>
      <c r="F173" s="18" t="s">
        <v>132</v>
      </c>
      <c r="G173" s="20" t="s">
        <v>371</v>
      </c>
      <c r="H173" s="18" t="s">
        <v>135</v>
      </c>
      <c r="I173" s="20" t="s">
        <v>285</v>
      </c>
      <c r="J173" s="20" t="s">
        <v>81</v>
      </c>
      <c r="K173" s="20"/>
      <c r="L173" s="18"/>
    </row>
    <row r="174" spans="2:12" ht="75" x14ac:dyDescent="0.25">
      <c r="B174" s="19">
        <f t="shared" si="2"/>
        <v>172</v>
      </c>
      <c r="C174" s="18" t="s">
        <v>295</v>
      </c>
      <c r="D174" s="20" t="s">
        <v>123</v>
      </c>
      <c r="E174" s="18" t="s">
        <v>128</v>
      </c>
      <c r="F174" s="18" t="s">
        <v>132</v>
      </c>
      <c r="G174" s="20" t="s">
        <v>371</v>
      </c>
      <c r="H174" s="18" t="s">
        <v>135</v>
      </c>
      <c r="I174" s="20" t="s">
        <v>286</v>
      </c>
      <c r="J174" s="20" t="s">
        <v>81</v>
      </c>
      <c r="K174" s="20"/>
      <c r="L174" s="18"/>
    </row>
    <row r="175" spans="2:12" ht="75" x14ac:dyDescent="0.25">
      <c r="B175" s="19">
        <f t="shared" si="2"/>
        <v>173</v>
      </c>
      <c r="C175" s="18" t="s">
        <v>295</v>
      </c>
      <c r="D175" s="20" t="s">
        <v>123</v>
      </c>
      <c r="E175" s="18" t="s">
        <v>128</v>
      </c>
      <c r="F175" s="18" t="s">
        <v>132</v>
      </c>
      <c r="G175" s="20" t="s">
        <v>371</v>
      </c>
      <c r="H175" s="18" t="s">
        <v>135</v>
      </c>
      <c r="I175" s="20" t="s">
        <v>287</v>
      </c>
      <c r="J175" s="20" t="s">
        <v>81</v>
      </c>
      <c r="K175" s="20"/>
      <c r="L175" s="18"/>
    </row>
    <row r="176" spans="2:12" ht="75" x14ac:dyDescent="0.25">
      <c r="B176" s="19">
        <f t="shared" si="2"/>
        <v>174</v>
      </c>
      <c r="C176" s="18" t="s">
        <v>295</v>
      </c>
      <c r="D176" s="20" t="s">
        <v>123</v>
      </c>
      <c r="E176" s="18" t="s">
        <v>128</v>
      </c>
      <c r="F176" s="18" t="s">
        <v>132</v>
      </c>
      <c r="G176" s="20" t="s">
        <v>371</v>
      </c>
      <c r="H176" s="18" t="s">
        <v>135</v>
      </c>
      <c r="I176" s="20" t="s">
        <v>288</v>
      </c>
      <c r="J176" s="20" t="s">
        <v>81</v>
      </c>
      <c r="K176" s="20"/>
      <c r="L176" s="18"/>
    </row>
    <row r="177" spans="2:12" ht="60" x14ac:dyDescent="0.25">
      <c r="B177" s="19">
        <f t="shared" si="2"/>
        <v>175</v>
      </c>
      <c r="C177" s="18" t="s">
        <v>295</v>
      </c>
      <c r="D177" s="20" t="s">
        <v>123</v>
      </c>
      <c r="E177" s="18" t="s">
        <v>128</v>
      </c>
      <c r="F177" s="18" t="s">
        <v>132</v>
      </c>
      <c r="G177" s="20" t="s">
        <v>371</v>
      </c>
      <c r="H177" s="18" t="s">
        <v>135</v>
      </c>
      <c r="I177" s="20" t="s">
        <v>194</v>
      </c>
      <c r="J177" s="20" t="s">
        <v>81</v>
      </c>
      <c r="K177" s="20"/>
      <c r="L177" s="18"/>
    </row>
    <row r="178" spans="2:12" ht="60" x14ac:dyDescent="0.25">
      <c r="B178" s="19">
        <f t="shared" si="2"/>
        <v>176</v>
      </c>
      <c r="C178" s="18" t="s">
        <v>295</v>
      </c>
      <c r="D178" s="20" t="s">
        <v>123</v>
      </c>
      <c r="E178" s="18" t="s">
        <v>128</v>
      </c>
      <c r="F178" s="18" t="s">
        <v>132</v>
      </c>
      <c r="G178" s="20" t="s">
        <v>371</v>
      </c>
      <c r="H178" s="18" t="s">
        <v>135</v>
      </c>
      <c r="I178" s="20" t="s">
        <v>195</v>
      </c>
      <c r="J178" s="20" t="s">
        <v>81</v>
      </c>
      <c r="K178" s="20"/>
      <c r="L178" s="18"/>
    </row>
    <row r="179" spans="2:12" ht="60" x14ac:dyDescent="0.25">
      <c r="B179" s="19">
        <f t="shared" si="2"/>
        <v>177</v>
      </c>
      <c r="C179" s="18" t="s">
        <v>295</v>
      </c>
      <c r="D179" s="20" t="s">
        <v>123</v>
      </c>
      <c r="E179" s="18" t="s">
        <v>128</v>
      </c>
      <c r="F179" s="18" t="s">
        <v>132</v>
      </c>
      <c r="G179" s="20" t="s">
        <v>371</v>
      </c>
      <c r="H179" s="18" t="s">
        <v>135</v>
      </c>
      <c r="I179" s="20" t="s">
        <v>196</v>
      </c>
      <c r="J179" s="20" t="s">
        <v>81</v>
      </c>
      <c r="K179" s="20"/>
      <c r="L179" s="18"/>
    </row>
    <row r="180" spans="2:12" ht="75" x14ac:dyDescent="0.25">
      <c r="B180" s="19">
        <f t="shared" si="2"/>
        <v>178</v>
      </c>
      <c r="C180" s="18" t="s">
        <v>295</v>
      </c>
      <c r="D180" s="20" t="s">
        <v>123</v>
      </c>
      <c r="E180" s="18" t="s">
        <v>128</v>
      </c>
      <c r="F180" s="18" t="s">
        <v>132</v>
      </c>
      <c r="G180" s="20" t="s">
        <v>371</v>
      </c>
      <c r="H180" s="18" t="s">
        <v>135</v>
      </c>
      <c r="I180" s="20" t="s">
        <v>367</v>
      </c>
      <c r="J180" s="20" t="s">
        <v>81</v>
      </c>
      <c r="K180" s="20"/>
      <c r="L180" s="18"/>
    </row>
    <row r="181" spans="2:12" ht="90" x14ac:dyDescent="0.25">
      <c r="B181" s="19">
        <f t="shared" si="2"/>
        <v>179</v>
      </c>
      <c r="C181" s="18" t="s">
        <v>295</v>
      </c>
      <c r="D181" s="20" t="s">
        <v>123</v>
      </c>
      <c r="E181" s="18" t="s">
        <v>128</v>
      </c>
      <c r="F181" s="18" t="s">
        <v>132</v>
      </c>
      <c r="G181" s="20" t="s">
        <v>371</v>
      </c>
      <c r="H181" s="18" t="s">
        <v>135</v>
      </c>
      <c r="I181" s="20" t="s">
        <v>368</v>
      </c>
      <c r="J181" s="20" t="s">
        <v>81</v>
      </c>
      <c r="K181" s="20"/>
      <c r="L181" s="18"/>
    </row>
    <row r="182" spans="2:12" ht="90" x14ac:dyDescent="0.25">
      <c r="B182" s="19">
        <f t="shared" si="2"/>
        <v>180</v>
      </c>
      <c r="C182" s="18" t="s">
        <v>295</v>
      </c>
      <c r="D182" s="20" t="s">
        <v>123</v>
      </c>
      <c r="E182" s="18" t="s">
        <v>128</v>
      </c>
      <c r="F182" s="18" t="s">
        <v>132</v>
      </c>
      <c r="G182" s="20" t="s">
        <v>342</v>
      </c>
      <c r="H182" s="18" t="s">
        <v>135</v>
      </c>
      <c r="I182" s="20" t="s">
        <v>369</v>
      </c>
      <c r="J182" s="20" t="s">
        <v>81</v>
      </c>
      <c r="K182" s="20"/>
      <c r="L182" s="18"/>
    </row>
    <row r="183" spans="2:12" ht="75" x14ac:dyDescent="0.25">
      <c r="B183" s="19">
        <f t="shared" si="2"/>
        <v>181</v>
      </c>
      <c r="C183" s="18" t="s">
        <v>295</v>
      </c>
      <c r="D183" s="20" t="s">
        <v>123</v>
      </c>
      <c r="E183" s="18" t="s">
        <v>128</v>
      </c>
      <c r="F183" s="18" t="s">
        <v>132</v>
      </c>
      <c r="G183" s="20" t="s">
        <v>342</v>
      </c>
      <c r="H183" s="18" t="s">
        <v>135</v>
      </c>
      <c r="I183" s="20" t="s">
        <v>370</v>
      </c>
      <c r="J183" s="20" t="s">
        <v>81</v>
      </c>
      <c r="K183" s="20"/>
      <c r="L183" s="18"/>
    </row>
    <row r="184" spans="2:12" ht="60" x14ac:dyDescent="0.25">
      <c r="B184" s="19">
        <f t="shared" si="2"/>
        <v>182</v>
      </c>
      <c r="C184" s="18" t="s">
        <v>296</v>
      </c>
      <c r="D184" s="20" t="s">
        <v>123</v>
      </c>
      <c r="E184" s="18" t="s">
        <v>239</v>
      </c>
      <c r="F184" s="18" t="s">
        <v>132</v>
      </c>
      <c r="G184" s="20" t="s">
        <v>371</v>
      </c>
      <c r="H184" s="18" t="s">
        <v>136</v>
      </c>
      <c r="I184" s="20"/>
      <c r="J184" s="20"/>
      <c r="K184" s="20" t="s">
        <v>197</v>
      </c>
      <c r="L184" s="18" t="s">
        <v>214</v>
      </c>
    </row>
    <row r="185" spans="2:12" ht="60" x14ac:dyDescent="0.25">
      <c r="B185" s="19">
        <f t="shared" si="2"/>
        <v>183</v>
      </c>
      <c r="C185" s="18" t="s">
        <v>296</v>
      </c>
      <c r="D185" s="20" t="s">
        <v>123</v>
      </c>
      <c r="E185" s="18" t="s">
        <v>239</v>
      </c>
      <c r="F185" s="18" t="s">
        <v>132</v>
      </c>
      <c r="G185" s="20" t="s">
        <v>371</v>
      </c>
      <c r="H185" s="18" t="s">
        <v>136</v>
      </c>
      <c r="I185" s="20"/>
      <c r="J185" s="18"/>
      <c r="K185" s="20" t="s">
        <v>198</v>
      </c>
      <c r="L185" s="18" t="s">
        <v>214</v>
      </c>
    </row>
    <row r="186" spans="2:12" ht="30" x14ac:dyDescent="0.25">
      <c r="B186" s="19">
        <f t="shared" si="2"/>
        <v>184</v>
      </c>
      <c r="C186" s="18" t="s">
        <v>296</v>
      </c>
      <c r="D186" s="20" t="s">
        <v>123</v>
      </c>
      <c r="E186" s="25" t="s">
        <v>127</v>
      </c>
      <c r="F186" s="18" t="s">
        <v>132</v>
      </c>
      <c r="G186" s="20" t="s">
        <v>344</v>
      </c>
      <c r="H186" s="18" t="s">
        <v>136</v>
      </c>
      <c r="I186" s="20"/>
      <c r="J186" s="18"/>
      <c r="K186" s="20" t="s">
        <v>199</v>
      </c>
      <c r="L186" s="18" t="s">
        <v>214</v>
      </c>
    </row>
    <row r="187" spans="2:12" ht="30" x14ac:dyDescent="0.25">
      <c r="B187" s="19">
        <f t="shared" si="2"/>
        <v>185</v>
      </c>
      <c r="C187" s="18" t="s">
        <v>296</v>
      </c>
      <c r="D187" s="20" t="s">
        <v>123</v>
      </c>
      <c r="E187" s="18" t="s">
        <v>238</v>
      </c>
      <c r="F187" s="18" t="s">
        <v>132</v>
      </c>
      <c r="G187" s="27" t="s">
        <v>334</v>
      </c>
      <c r="H187" s="18" t="s">
        <v>136</v>
      </c>
      <c r="I187" s="20"/>
      <c r="J187" s="18"/>
      <c r="K187" s="20" t="s">
        <v>200</v>
      </c>
      <c r="L187" s="18" t="s">
        <v>214</v>
      </c>
    </row>
    <row r="188" spans="2:12" ht="45" x14ac:dyDescent="0.25">
      <c r="B188" s="19">
        <f t="shared" si="2"/>
        <v>186</v>
      </c>
      <c r="C188" s="18" t="s">
        <v>296</v>
      </c>
      <c r="D188" s="20" t="s">
        <v>123</v>
      </c>
      <c r="E188" s="25" t="s">
        <v>251</v>
      </c>
      <c r="F188" s="18" t="s">
        <v>131</v>
      </c>
      <c r="G188" s="20" t="s">
        <v>334</v>
      </c>
      <c r="H188" s="18" t="s">
        <v>136</v>
      </c>
      <c r="I188" s="20"/>
      <c r="J188" s="18"/>
      <c r="K188" s="20" t="s">
        <v>201</v>
      </c>
      <c r="L188" s="18" t="s">
        <v>214</v>
      </c>
    </row>
    <row r="189" spans="2:12" ht="45" x14ac:dyDescent="0.25">
      <c r="B189" s="19">
        <f t="shared" si="2"/>
        <v>187</v>
      </c>
      <c r="C189" s="18" t="s">
        <v>296</v>
      </c>
      <c r="D189" s="20" t="s">
        <v>123</v>
      </c>
      <c r="E189" s="25" t="s">
        <v>238</v>
      </c>
      <c r="F189" s="18" t="s">
        <v>131</v>
      </c>
      <c r="G189" s="27" t="s">
        <v>354</v>
      </c>
      <c r="H189" s="18" t="s">
        <v>136</v>
      </c>
      <c r="I189" s="20"/>
      <c r="J189" s="18"/>
      <c r="K189" s="20" t="s">
        <v>351</v>
      </c>
      <c r="L189" s="18" t="s">
        <v>214</v>
      </c>
    </row>
    <row r="190" spans="2:12" ht="45" x14ac:dyDescent="0.25">
      <c r="B190" s="19">
        <f t="shared" si="2"/>
        <v>188</v>
      </c>
      <c r="C190" s="18" t="s">
        <v>296</v>
      </c>
      <c r="D190" s="20" t="s">
        <v>123</v>
      </c>
      <c r="E190" s="18" t="s">
        <v>127</v>
      </c>
      <c r="F190" s="18" t="s">
        <v>131</v>
      </c>
      <c r="G190" s="20" t="s">
        <v>335</v>
      </c>
      <c r="H190" s="18" t="s">
        <v>134</v>
      </c>
      <c r="I190" s="20"/>
      <c r="J190" s="18"/>
      <c r="K190" s="20" t="s">
        <v>202</v>
      </c>
      <c r="L190" s="18" t="s">
        <v>214</v>
      </c>
    </row>
    <row r="191" spans="2:12" ht="45" x14ac:dyDescent="0.25">
      <c r="B191" s="19">
        <f t="shared" si="2"/>
        <v>189</v>
      </c>
      <c r="C191" s="18" t="s">
        <v>296</v>
      </c>
      <c r="D191" s="20" t="s">
        <v>123</v>
      </c>
      <c r="E191" s="25" t="s">
        <v>251</v>
      </c>
      <c r="F191" s="18" t="s">
        <v>132</v>
      </c>
      <c r="G191" s="20" t="s">
        <v>336</v>
      </c>
      <c r="H191" s="18" t="s">
        <v>134</v>
      </c>
      <c r="I191" s="20"/>
      <c r="J191" s="18"/>
      <c r="K191" s="20" t="s">
        <v>215</v>
      </c>
      <c r="L191" s="18" t="s">
        <v>214</v>
      </c>
    </row>
    <row r="192" spans="2:12" ht="45" x14ac:dyDescent="0.25">
      <c r="B192" s="19">
        <f t="shared" si="2"/>
        <v>190</v>
      </c>
      <c r="C192" s="18" t="s">
        <v>296</v>
      </c>
      <c r="D192" s="20" t="s">
        <v>123</v>
      </c>
      <c r="E192" s="18" t="s">
        <v>127</v>
      </c>
      <c r="F192" s="18" t="s">
        <v>132</v>
      </c>
      <c r="G192" s="20" t="s">
        <v>336</v>
      </c>
      <c r="H192" s="18" t="s">
        <v>134</v>
      </c>
      <c r="I192" s="20"/>
      <c r="J192" s="18"/>
      <c r="K192" s="20" t="s">
        <v>203</v>
      </c>
      <c r="L192" s="18" t="s">
        <v>214</v>
      </c>
    </row>
    <row r="193" spans="2:12" ht="30" x14ac:dyDescent="0.25">
      <c r="B193" s="19">
        <f t="shared" si="2"/>
        <v>191</v>
      </c>
      <c r="C193" s="18" t="s">
        <v>296</v>
      </c>
      <c r="D193" s="20" t="s">
        <v>123</v>
      </c>
      <c r="E193" s="25" t="s">
        <v>128</v>
      </c>
      <c r="F193" s="18" t="s">
        <v>131</v>
      </c>
      <c r="G193" s="20" t="s">
        <v>340</v>
      </c>
      <c r="H193" s="18" t="s">
        <v>136</v>
      </c>
      <c r="I193" s="20"/>
      <c r="J193" s="18"/>
      <c r="K193" s="20" t="s">
        <v>204</v>
      </c>
      <c r="L193" s="18" t="s">
        <v>214</v>
      </c>
    </row>
    <row r="194" spans="2:12" ht="30" x14ac:dyDescent="0.25">
      <c r="B194" s="19">
        <f t="shared" si="2"/>
        <v>192</v>
      </c>
      <c r="C194" s="18" t="s">
        <v>296</v>
      </c>
      <c r="D194" s="20" t="s">
        <v>123</v>
      </c>
      <c r="E194" s="18" t="s">
        <v>127</v>
      </c>
      <c r="F194" s="18" t="s">
        <v>131</v>
      </c>
      <c r="G194" s="20" t="s">
        <v>334</v>
      </c>
      <c r="H194" s="18" t="s">
        <v>136</v>
      </c>
      <c r="I194" s="20"/>
      <c r="J194" s="18"/>
      <c r="K194" s="20" t="s">
        <v>205</v>
      </c>
      <c r="L194" s="18" t="s">
        <v>214</v>
      </c>
    </row>
    <row r="195" spans="2:12" ht="45" x14ac:dyDescent="0.25">
      <c r="B195" s="19">
        <f t="shared" si="2"/>
        <v>193</v>
      </c>
      <c r="C195" s="18" t="s">
        <v>296</v>
      </c>
      <c r="D195" s="20" t="s">
        <v>123</v>
      </c>
      <c r="E195" s="18" t="s">
        <v>127</v>
      </c>
      <c r="F195" s="18" t="s">
        <v>131</v>
      </c>
      <c r="G195" s="20" t="s">
        <v>341</v>
      </c>
      <c r="H195" s="18" t="s">
        <v>134</v>
      </c>
      <c r="I195" s="20"/>
      <c r="J195" s="18"/>
      <c r="K195" s="20" t="s">
        <v>206</v>
      </c>
      <c r="L195" s="18" t="s">
        <v>214</v>
      </c>
    </row>
    <row r="196" spans="2:12" ht="30" x14ac:dyDescent="0.25">
      <c r="B196" s="19">
        <f t="shared" ref="B196:B213" si="3">ROW(B194)</f>
        <v>194</v>
      </c>
      <c r="C196" s="18" t="s">
        <v>296</v>
      </c>
      <c r="D196" s="20" t="s">
        <v>123</v>
      </c>
      <c r="E196" s="18" t="s">
        <v>127</v>
      </c>
      <c r="F196" s="18" t="s">
        <v>132</v>
      </c>
      <c r="G196" s="20" t="s">
        <v>335</v>
      </c>
      <c r="H196" s="18" t="s">
        <v>136</v>
      </c>
      <c r="I196" s="20"/>
      <c r="J196" s="18"/>
      <c r="K196" s="20" t="s">
        <v>207</v>
      </c>
      <c r="L196" s="18" t="s">
        <v>214</v>
      </c>
    </row>
    <row r="197" spans="2:12" ht="45" x14ac:dyDescent="0.25">
      <c r="B197" s="19">
        <f t="shared" si="3"/>
        <v>195</v>
      </c>
      <c r="C197" s="18" t="s">
        <v>296</v>
      </c>
      <c r="D197" s="20" t="s">
        <v>123</v>
      </c>
      <c r="E197" s="18" t="s">
        <v>127</v>
      </c>
      <c r="F197" s="18" t="s">
        <v>131</v>
      </c>
      <c r="G197" s="20" t="s">
        <v>337</v>
      </c>
      <c r="H197" s="18" t="s">
        <v>136</v>
      </c>
      <c r="I197" s="20"/>
      <c r="J197" s="18"/>
      <c r="K197" s="20" t="s">
        <v>356</v>
      </c>
      <c r="L197" s="18" t="s">
        <v>214</v>
      </c>
    </row>
    <row r="198" spans="2:12" ht="30" x14ac:dyDescent="0.25">
      <c r="B198" s="19">
        <f t="shared" si="3"/>
        <v>196</v>
      </c>
      <c r="C198" s="18" t="s">
        <v>296</v>
      </c>
      <c r="D198" s="20" t="s">
        <v>123</v>
      </c>
      <c r="E198" s="18" t="s">
        <v>127</v>
      </c>
      <c r="F198" s="18" t="s">
        <v>132</v>
      </c>
      <c r="G198" s="20" t="s">
        <v>341</v>
      </c>
      <c r="H198" s="18" t="s">
        <v>136</v>
      </c>
      <c r="I198" s="20"/>
      <c r="J198" s="18"/>
      <c r="K198" s="20" t="s">
        <v>208</v>
      </c>
      <c r="L198" s="18" t="s">
        <v>214</v>
      </c>
    </row>
    <row r="199" spans="2:12" ht="45" x14ac:dyDescent="0.25">
      <c r="B199" s="19">
        <f t="shared" si="3"/>
        <v>197</v>
      </c>
      <c r="C199" s="18" t="s">
        <v>296</v>
      </c>
      <c r="D199" s="20" t="s">
        <v>123</v>
      </c>
      <c r="E199" s="18" t="s">
        <v>127</v>
      </c>
      <c r="F199" s="18" t="s">
        <v>132</v>
      </c>
      <c r="G199" s="20" t="s">
        <v>334</v>
      </c>
      <c r="H199" s="18" t="s">
        <v>136</v>
      </c>
      <c r="I199" s="20"/>
      <c r="J199" s="18"/>
      <c r="K199" s="20" t="s">
        <v>209</v>
      </c>
      <c r="L199" s="18" t="s">
        <v>214</v>
      </c>
    </row>
    <row r="200" spans="2:12" ht="30" x14ac:dyDescent="0.25">
      <c r="B200" s="19">
        <f t="shared" si="3"/>
        <v>198</v>
      </c>
      <c r="C200" s="18" t="s">
        <v>296</v>
      </c>
      <c r="D200" s="20" t="s">
        <v>123</v>
      </c>
      <c r="E200" s="18" t="s">
        <v>251</v>
      </c>
      <c r="F200" s="18" t="s">
        <v>131</v>
      </c>
      <c r="G200" s="20" t="s">
        <v>345</v>
      </c>
      <c r="H200" s="18" t="s">
        <v>136</v>
      </c>
      <c r="I200" s="20"/>
      <c r="J200" s="18"/>
      <c r="K200" s="20" t="s">
        <v>210</v>
      </c>
      <c r="L200" s="18" t="s">
        <v>214</v>
      </c>
    </row>
    <row r="201" spans="2:12" ht="30" x14ac:dyDescent="0.25">
      <c r="B201" s="19">
        <f t="shared" si="3"/>
        <v>199</v>
      </c>
      <c r="C201" s="18" t="s">
        <v>296</v>
      </c>
      <c r="D201" s="20" t="s">
        <v>123</v>
      </c>
      <c r="E201" s="18" t="s">
        <v>251</v>
      </c>
      <c r="F201" s="18" t="s">
        <v>131</v>
      </c>
      <c r="G201" s="20" t="s">
        <v>345</v>
      </c>
      <c r="H201" s="18" t="s">
        <v>134</v>
      </c>
      <c r="I201" s="20"/>
      <c r="J201" s="18"/>
      <c r="K201" s="20" t="s">
        <v>355</v>
      </c>
      <c r="L201" s="18" t="s">
        <v>214</v>
      </c>
    </row>
    <row r="202" spans="2:12" ht="30" x14ac:dyDescent="0.25">
      <c r="B202" s="19">
        <f t="shared" si="3"/>
        <v>200</v>
      </c>
      <c r="C202" s="18" t="s">
        <v>296</v>
      </c>
      <c r="D202" s="20" t="s">
        <v>123</v>
      </c>
      <c r="E202" s="18" t="s">
        <v>127</v>
      </c>
      <c r="F202" s="18" t="s">
        <v>131</v>
      </c>
      <c r="G202" s="20" t="s">
        <v>344</v>
      </c>
      <c r="H202" s="18" t="s">
        <v>134</v>
      </c>
      <c r="I202" s="20"/>
      <c r="J202" s="18"/>
      <c r="K202" s="20" t="s">
        <v>211</v>
      </c>
      <c r="L202" s="18" t="s">
        <v>214</v>
      </c>
    </row>
    <row r="203" spans="2:12" ht="30" x14ac:dyDescent="0.25">
      <c r="B203" s="19">
        <f t="shared" si="3"/>
        <v>201</v>
      </c>
      <c r="C203" s="18" t="s">
        <v>296</v>
      </c>
      <c r="D203" s="20" t="s">
        <v>123</v>
      </c>
      <c r="E203" s="18" t="s">
        <v>127</v>
      </c>
      <c r="F203" s="18" t="s">
        <v>131</v>
      </c>
      <c r="G203" s="20" t="s">
        <v>336</v>
      </c>
      <c r="H203" s="18" t="s">
        <v>134</v>
      </c>
      <c r="I203" s="20"/>
      <c r="J203" s="18"/>
      <c r="K203" s="20" t="s">
        <v>212</v>
      </c>
      <c r="L203" s="18" t="s">
        <v>214</v>
      </c>
    </row>
    <row r="204" spans="2:12" ht="30" x14ac:dyDescent="0.25">
      <c r="B204" s="19">
        <f t="shared" si="3"/>
        <v>202</v>
      </c>
      <c r="C204" s="18" t="s">
        <v>296</v>
      </c>
      <c r="D204" s="20" t="s">
        <v>123</v>
      </c>
      <c r="E204" s="18" t="s">
        <v>127</v>
      </c>
      <c r="F204" s="18" t="s">
        <v>131</v>
      </c>
      <c r="G204" s="20" t="s">
        <v>336</v>
      </c>
      <c r="H204" s="18" t="s">
        <v>134</v>
      </c>
      <c r="I204" s="20"/>
      <c r="J204" s="18"/>
      <c r="K204" s="20" t="s">
        <v>213</v>
      </c>
      <c r="L204" s="18" t="s">
        <v>214</v>
      </c>
    </row>
    <row r="205" spans="2:12" ht="75" x14ac:dyDescent="0.25">
      <c r="B205" s="19">
        <f t="shared" si="3"/>
        <v>203</v>
      </c>
      <c r="C205" s="18" t="s">
        <v>216</v>
      </c>
      <c r="D205" s="20" t="s">
        <v>125</v>
      </c>
      <c r="E205" s="18" t="s">
        <v>127</v>
      </c>
      <c r="F205" s="18" t="s">
        <v>131</v>
      </c>
      <c r="G205" s="20" t="s">
        <v>343</v>
      </c>
      <c r="H205" s="18" t="s">
        <v>136</v>
      </c>
      <c r="I205" s="20"/>
      <c r="J205" s="18"/>
      <c r="K205" s="20" t="s">
        <v>357</v>
      </c>
      <c r="L205" s="22" t="s">
        <v>219</v>
      </c>
    </row>
    <row r="206" spans="2:12" ht="75" x14ac:dyDescent="0.25">
      <c r="B206" s="19">
        <f t="shared" si="3"/>
        <v>204</v>
      </c>
      <c r="C206" s="18" t="s">
        <v>216</v>
      </c>
      <c r="D206" s="20" t="s">
        <v>125</v>
      </c>
      <c r="E206" s="18" t="s">
        <v>127</v>
      </c>
      <c r="F206" s="18" t="s">
        <v>131</v>
      </c>
      <c r="G206" s="26" t="s">
        <v>338</v>
      </c>
      <c r="H206" s="18" t="s">
        <v>136</v>
      </c>
      <c r="I206" s="20"/>
      <c r="J206" s="18"/>
      <c r="K206" s="20" t="s">
        <v>358</v>
      </c>
      <c r="L206" s="22" t="s">
        <v>219</v>
      </c>
    </row>
    <row r="207" spans="2:12" ht="75" x14ac:dyDescent="0.25">
      <c r="B207" s="19">
        <f t="shared" si="3"/>
        <v>205</v>
      </c>
      <c r="C207" s="18" t="s">
        <v>216</v>
      </c>
      <c r="D207" s="20" t="s">
        <v>125</v>
      </c>
      <c r="E207" s="18" t="s">
        <v>127</v>
      </c>
      <c r="F207" s="18" t="s">
        <v>131</v>
      </c>
      <c r="G207" s="20" t="s">
        <v>343</v>
      </c>
      <c r="H207" s="18" t="s">
        <v>136</v>
      </c>
      <c r="I207" s="20"/>
      <c r="J207" s="18"/>
      <c r="K207" s="20" t="s">
        <v>359</v>
      </c>
      <c r="L207" s="22" t="s">
        <v>219</v>
      </c>
    </row>
    <row r="208" spans="2:12" ht="75" x14ac:dyDescent="0.25">
      <c r="B208" s="19">
        <f t="shared" si="3"/>
        <v>206</v>
      </c>
      <c r="C208" s="18" t="s">
        <v>216</v>
      </c>
      <c r="D208" s="20" t="s">
        <v>125</v>
      </c>
      <c r="E208" s="18" t="s">
        <v>127</v>
      </c>
      <c r="F208" s="18" t="s">
        <v>131</v>
      </c>
      <c r="G208" s="20" t="s">
        <v>344</v>
      </c>
      <c r="H208" s="18" t="s">
        <v>136</v>
      </c>
      <c r="I208" s="20"/>
      <c r="J208" s="18"/>
      <c r="K208" s="20" t="s">
        <v>360</v>
      </c>
      <c r="L208" s="22" t="s">
        <v>219</v>
      </c>
    </row>
    <row r="209" spans="2:12" ht="75" x14ac:dyDescent="0.25">
      <c r="B209" s="19">
        <f t="shared" si="3"/>
        <v>207</v>
      </c>
      <c r="C209" s="18" t="s">
        <v>216</v>
      </c>
      <c r="D209" s="20" t="s">
        <v>125</v>
      </c>
      <c r="E209" s="18" t="s">
        <v>129</v>
      </c>
      <c r="F209" s="18" t="s">
        <v>131</v>
      </c>
      <c r="G209" s="20" t="s">
        <v>346</v>
      </c>
      <c r="H209" s="18" t="s">
        <v>136</v>
      </c>
      <c r="I209" s="20"/>
      <c r="J209" s="18"/>
      <c r="K209" s="20" t="s">
        <v>361</v>
      </c>
      <c r="L209" s="22" t="s">
        <v>219</v>
      </c>
    </row>
    <row r="210" spans="2:12" ht="75" x14ac:dyDescent="0.25">
      <c r="B210" s="19">
        <f t="shared" si="3"/>
        <v>208</v>
      </c>
      <c r="C210" s="18" t="s">
        <v>216</v>
      </c>
      <c r="D210" s="20" t="s">
        <v>125</v>
      </c>
      <c r="E210" s="18" t="s">
        <v>129</v>
      </c>
      <c r="F210" s="18" t="s">
        <v>131</v>
      </c>
      <c r="G210" s="20" t="s">
        <v>346</v>
      </c>
      <c r="H210" s="18" t="s">
        <v>134</v>
      </c>
      <c r="I210" s="20"/>
      <c r="J210" s="18"/>
      <c r="K210" s="20" t="s">
        <v>362</v>
      </c>
      <c r="L210" s="22" t="s">
        <v>219</v>
      </c>
    </row>
    <row r="211" spans="2:12" ht="75" x14ac:dyDescent="0.25">
      <c r="B211" s="19">
        <f t="shared" si="3"/>
        <v>209</v>
      </c>
      <c r="C211" s="18" t="s">
        <v>216</v>
      </c>
      <c r="D211" s="20" t="s">
        <v>125</v>
      </c>
      <c r="E211" s="18" t="s">
        <v>127</v>
      </c>
      <c r="F211" s="18" t="s">
        <v>131</v>
      </c>
      <c r="G211" s="20" t="s">
        <v>346</v>
      </c>
      <c r="H211" s="18" t="s">
        <v>136</v>
      </c>
      <c r="I211" s="20"/>
      <c r="J211" s="18"/>
      <c r="K211" s="20" t="s">
        <v>363</v>
      </c>
      <c r="L211" s="22" t="s">
        <v>219</v>
      </c>
    </row>
    <row r="212" spans="2:12" ht="60" x14ac:dyDescent="0.25">
      <c r="B212" s="19">
        <f t="shared" si="3"/>
        <v>210</v>
      </c>
      <c r="C212" s="18" t="s">
        <v>216</v>
      </c>
      <c r="D212" s="20" t="s">
        <v>125</v>
      </c>
      <c r="E212" s="18" t="s">
        <v>128</v>
      </c>
      <c r="F212" s="18" t="s">
        <v>132</v>
      </c>
      <c r="G212" s="26" t="s">
        <v>341</v>
      </c>
      <c r="H212" s="18" t="s">
        <v>134</v>
      </c>
      <c r="I212" s="20"/>
      <c r="J212" s="18"/>
      <c r="K212" s="20" t="s">
        <v>217</v>
      </c>
      <c r="L212" s="20" t="s">
        <v>220</v>
      </c>
    </row>
    <row r="213" spans="2:12" ht="60" x14ac:dyDescent="0.25">
      <c r="B213" s="19">
        <f t="shared" si="3"/>
        <v>211</v>
      </c>
      <c r="C213" s="18" t="s">
        <v>216</v>
      </c>
      <c r="D213" s="20" t="s">
        <v>125</v>
      </c>
      <c r="E213" s="18" t="s">
        <v>129</v>
      </c>
      <c r="F213" s="18" t="s">
        <v>132</v>
      </c>
      <c r="G213" s="20" t="s">
        <v>346</v>
      </c>
      <c r="H213" s="18" t="s">
        <v>136</v>
      </c>
      <c r="I213" s="20"/>
      <c r="J213" s="18"/>
      <c r="K213" s="20" t="s">
        <v>218</v>
      </c>
      <c r="L213" s="20" t="s">
        <v>220</v>
      </c>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'Listes déroulantes'!$G$3:$G$5</xm:f>
          </x14:formula1>
          <xm:sqref>E214:E1048576</xm:sqref>
        </x14:dataValidation>
        <x14:dataValidation type="list" allowBlank="1" showInputMessage="1" showErrorMessage="1">
          <x14:formula1>
            <xm:f>'Listes déroulantes'!$B$3:$B$8</xm:f>
          </x14:formula1>
          <xm:sqref>C3:C1048576</xm:sqref>
        </x14:dataValidation>
        <x14:dataValidation type="list" allowBlank="1" showInputMessage="1" showErrorMessage="1">
          <x14:formula1>
            <xm:f>'Listes déroulantes'!$D$3:$D$7</xm:f>
          </x14:formula1>
          <xm:sqref>D3:D1048576</xm:sqref>
        </x14:dataValidation>
        <x14:dataValidation type="list" allowBlank="1" showInputMessage="1" showErrorMessage="1">
          <x14:formula1>
            <xm:f>'Listes déroulantes'!$I$3:$I$4</xm:f>
          </x14:formula1>
          <xm:sqref>F3:F1048576 G214:G1048576</xm:sqref>
        </x14:dataValidation>
        <x14:dataValidation type="list" allowBlank="1" showInputMessage="1" showErrorMessage="1">
          <x14:formula1>
            <xm:f>'Listes déroulantes'!$K$3:$K$5</xm:f>
          </x14:formula1>
          <xm:sqref>H3:H1048576</xm:sqref>
        </x14:dataValidation>
        <x14:dataValidation type="list" allowBlank="1" showInputMessage="1" showErrorMessage="1">
          <x14:formula1>
            <xm:f>'Listes déroulantes'!$G$3:$G$8</xm:f>
          </x14:formula1>
          <xm:sqref>E3:E213</xm:sqref>
        </x14:dataValidation>
        <x14:dataValidation type="list" allowBlank="1" showInputMessage="1" showErrorMessage="1">
          <x14:formula1>
            <xm:f>'Listes déroulantes'!$M$3:$M$19</xm:f>
          </x14:formula1>
          <xm:sqref>G3:G213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
  <sheetViews>
    <sheetView showGridLines="0" workbookViewId="0">
      <pane ySplit="2" topLeftCell="A3" activePane="bottomLeft" state="frozen"/>
      <selection pane="bottomLeft" activeCell="G8" sqref="G8"/>
    </sheetView>
  </sheetViews>
  <sheetFormatPr baseColWidth="10" defaultRowHeight="15" x14ac:dyDescent="0.25"/>
  <cols>
    <col min="1" max="1" width="5.28515625" customWidth="1"/>
    <col min="2" max="2" width="10.42578125" customWidth="1"/>
    <col min="3" max="3" width="18.42578125" customWidth="1"/>
    <col min="4" max="4" width="44" style="2" customWidth="1"/>
    <col min="5" max="5" width="40.140625" customWidth="1"/>
    <col min="6" max="6" width="38.5703125" customWidth="1"/>
    <col min="7" max="7" width="40.5703125" customWidth="1"/>
  </cols>
  <sheetData>
    <row r="2" spans="2:7" s="1" customFormat="1" ht="30" customHeight="1" x14ac:dyDescent="0.25">
      <c r="B2" s="5" t="s">
        <v>0</v>
      </c>
      <c r="C2" s="5" t="s">
        <v>3</v>
      </c>
      <c r="D2" s="6" t="s">
        <v>2</v>
      </c>
      <c r="E2" s="5" t="s">
        <v>4</v>
      </c>
      <c r="F2" s="5" t="s">
        <v>5</v>
      </c>
      <c r="G2" s="5" t="s">
        <v>231</v>
      </c>
    </row>
    <row r="3" spans="2:7" x14ac:dyDescent="0.25">
      <c r="B3" s="19">
        <f>ROW(B1)</f>
        <v>1</v>
      </c>
      <c r="C3" s="28" t="s">
        <v>123</v>
      </c>
      <c r="D3" s="8" t="s">
        <v>16</v>
      </c>
      <c r="E3" s="8" t="s">
        <v>81</v>
      </c>
      <c r="F3" s="28"/>
      <c r="G3" s="28"/>
    </row>
    <row r="4" spans="2:7" ht="45" x14ac:dyDescent="0.25">
      <c r="B4" s="19">
        <f t="shared" ref="B4:B5" si="0">ROW(B2)</f>
        <v>2</v>
      </c>
      <c r="C4" s="28" t="s">
        <v>123</v>
      </c>
      <c r="D4" s="8" t="s">
        <v>17</v>
      </c>
      <c r="E4" s="8" t="s">
        <v>81</v>
      </c>
      <c r="F4" s="28"/>
      <c r="G4" s="28"/>
    </row>
    <row r="5" spans="2:7" ht="30" x14ac:dyDescent="0.25">
      <c r="B5" s="19">
        <f t="shared" si="0"/>
        <v>3</v>
      </c>
      <c r="C5" s="28" t="s">
        <v>19</v>
      </c>
      <c r="D5" s="8" t="s">
        <v>18</v>
      </c>
      <c r="E5" s="28" t="s">
        <v>19</v>
      </c>
      <c r="F5" s="28"/>
      <c r="G5" s="28"/>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 déroulantes'!$D$3:$D$7</xm:f>
          </x14:formula1>
          <xm:sqref>C3:C5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showGridLines="0" tabSelected="1" workbookViewId="0">
      <pane ySplit="2" topLeftCell="A3" activePane="bottomLeft" state="frozen"/>
      <selection pane="bottomLeft" activeCell="I6" sqref="I6"/>
    </sheetView>
  </sheetViews>
  <sheetFormatPr baseColWidth="10" defaultRowHeight="15" x14ac:dyDescent="0.25"/>
  <cols>
    <col min="1" max="1" width="6.42578125" customWidth="1"/>
    <col min="3" max="3" width="18.42578125" customWidth="1"/>
    <col min="4" max="4" width="48.28515625" style="2" customWidth="1"/>
    <col min="5" max="5" width="50.5703125" style="2" customWidth="1"/>
    <col min="6" max="6" width="42.5703125" customWidth="1"/>
    <col min="7" max="7" width="43.28515625" customWidth="1"/>
  </cols>
  <sheetData>
    <row r="2" spans="2:7" s="1" customFormat="1" ht="30.75" customHeight="1" x14ac:dyDescent="0.25">
      <c r="B2" s="5" t="s">
        <v>0</v>
      </c>
      <c r="C2" s="5" t="s">
        <v>3</v>
      </c>
      <c r="D2" s="6" t="s">
        <v>2</v>
      </c>
      <c r="E2" s="6" t="s">
        <v>4</v>
      </c>
      <c r="F2" s="5" t="s">
        <v>5</v>
      </c>
      <c r="G2" s="5" t="s">
        <v>231</v>
      </c>
    </row>
    <row r="3" spans="2:7" s="1" customFormat="1" ht="30" x14ac:dyDescent="0.25">
      <c r="B3" s="29">
        <f>ROW(B1)</f>
        <v>1</v>
      </c>
      <c r="C3" s="30" t="s">
        <v>124</v>
      </c>
      <c r="D3" s="31" t="s">
        <v>35</v>
      </c>
      <c r="E3" s="31" t="s">
        <v>36</v>
      </c>
      <c r="F3" s="32"/>
      <c r="G3" s="32"/>
    </row>
    <row r="4" spans="2:7" x14ac:dyDescent="0.25">
      <c r="B4" s="29">
        <f t="shared" ref="B4:B17" si="0">ROW(B2)</f>
        <v>2</v>
      </c>
      <c r="C4" s="28" t="s">
        <v>8</v>
      </c>
      <c r="D4" s="8" t="s">
        <v>20</v>
      </c>
      <c r="E4" s="8" t="s">
        <v>21</v>
      </c>
      <c r="F4" s="28"/>
      <c r="G4" s="28"/>
    </row>
    <row r="5" spans="2:7" x14ac:dyDescent="0.25">
      <c r="B5" s="29">
        <f t="shared" si="0"/>
        <v>3</v>
      </c>
      <c r="C5" s="28" t="s">
        <v>124</v>
      </c>
      <c r="D5" s="8" t="s">
        <v>22</v>
      </c>
      <c r="E5" s="8" t="s">
        <v>225</v>
      </c>
      <c r="F5" s="28"/>
      <c r="G5" s="28"/>
    </row>
    <row r="6" spans="2:7" ht="60" x14ac:dyDescent="0.25">
      <c r="B6" s="29">
        <f t="shared" si="0"/>
        <v>4</v>
      </c>
      <c r="C6" s="28" t="s">
        <v>124</v>
      </c>
      <c r="D6" s="8" t="s">
        <v>23</v>
      </c>
      <c r="E6" s="8" t="s">
        <v>226</v>
      </c>
      <c r="F6" s="28"/>
      <c r="G6" s="28"/>
    </row>
    <row r="7" spans="2:7" ht="165" x14ac:dyDescent="0.25">
      <c r="B7" s="29">
        <f t="shared" si="0"/>
        <v>5</v>
      </c>
      <c r="C7" s="28" t="s">
        <v>124</v>
      </c>
      <c r="D7" s="8" t="s">
        <v>24</v>
      </c>
      <c r="E7" s="8" t="s">
        <v>227</v>
      </c>
      <c r="F7" s="28"/>
      <c r="G7" s="28"/>
    </row>
    <row r="8" spans="2:7" x14ac:dyDescent="0.25">
      <c r="B8" s="29">
        <f t="shared" si="0"/>
        <v>6</v>
      </c>
      <c r="C8" s="28"/>
      <c r="D8" s="8" t="s">
        <v>25</v>
      </c>
      <c r="E8" s="8" t="s">
        <v>26</v>
      </c>
      <c r="F8" s="28"/>
      <c r="G8" s="28"/>
    </row>
    <row r="9" spans="2:7" ht="30" x14ac:dyDescent="0.25">
      <c r="B9" s="29">
        <f t="shared" si="0"/>
        <v>7</v>
      </c>
      <c r="C9" s="28" t="s">
        <v>8</v>
      </c>
      <c r="D9" s="8" t="s">
        <v>27</v>
      </c>
      <c r="E9" s="8" t="s">
        <v>8</v>
      </c>
      <c r="F9" s="28"/>
      <c r="G9" s="28"/>
    </row>
    <row r="10" spans="2:7" ht="30" x14ac:dyDescent="0.25">
      <c r="B10" s="29">
        <f t="shared" si="0"/>
        <v>8</v>
      </c>
      <c r="C10" s="28" t="s">
        <v>124</v>
      </c>
      <c r="D10" s="8" t="s">
        <v>224</v>
      </c>
      <c r="E10" s="8" t="s">
        <v>228</v>
      </c>
      <c r="F10" s="28"/>
      <c r="G10" s="28"/>
    </row>
    <row r="11" spans="2:7" ht="30" x14ac:dyDescent="0.25">
      <c r="B11" s="29">
        <f t="shared" si="0"/>
        <v>9</v>
      </c>
      <c r="C11" s="28"/>
      <c r="D11" s="8" t="s">
        <v>28</v>
      </c>
      <c r="E11" s="8" t="s">
        <v>29</v>
      </c>
      <c r="F11" s="28"/>
      <c r="G11" s="28"/>
    </row>
    <row r="12" spans="2:7" x14ac:dyDescent="0.25">
      <c r="B12" s="29">
        <f t="shared" si="0"/>
        <v>10</v>
      </c>
      <c r="C12" s="28" t="s">
        <v>123</v>
      </c>
      <c r="D12" s="8" t="s">
        <v>37</v>
      </c>
      <c r="E12" s="8" t="s">
        <v>81</v>
      </c>
      <c r="F12" s="28"/>
      <c r="G12" s="28"/>
    </row>
    <row r="13" spans="2:7" ht="30" x14ac:dyDescent="0.25">
      <c r="B13" s="29">
        <f t="shared" si="0"/>
        <v>11</v>
      </c>
      <c r="C13" s="28"/>
      <c r="D13" s="8" t="s">
        <v>38</v>
      </c>
      <c r="E13" s="8" t="s">
        <v>39</v>
      </c>
      <c r="F13" s="28"/>
      <c r="G13" s="28"/>
    </row>
    <row r="14" spans="2:7" x14ac:dyDescent="0.25">
      <c r="B14" s="29">
        <f t="shared" si="0"/>
        <v>12</v>
      </c>
      <c r="C14" s="28" t="s">
        <v>123</v>
      </c>
      <c r="D14" s="8" t="s">
        <v>40</v>
      </c>
      <c r="E14" s="8" t="s">
        <v>81</v>
      </c>
      <c r="F14" s="28"/>
      <c r="G14" s="28"/>
    </row>
    <row r="15" spans="2:7" ht="45" x14ac:dyDescent="0.25">
      <c r="B15" s="29">
        <f t="shared" si="0"/>
        <v>13</v>
      </c>
      <c r="C15" s="28" t="s">
        <v>124</v>
      </c>
      <c r="D15" s="8" t="s">
        <v>41</v>
      </c>
      <c r="E15" s="8" t="s">
        <v>229</v>
      </c>
      <c r="F15" s="28"/>
      <c r="G15" s="28"/>
    </row>
    <row r="16" spans="2:7" ht="45" x14ac:dyDescent="0.25">
      <c r="B16" s="29">
        <f t="shared" si="0"/>
        <v>14</v>
      </c>
      <c r="C16" s="28" t="s">
        <v>19</v>
      </c>
      <c r="D16" s="8" t="s">
        <v>42</v>
      </c>
      <c r="E16" s="8" t="s">
        <v>230</v>
      </c>
      <c r="F16" s="28"/>
      <c r="G16" s="28"/>
    </row>
    <row r="17" spans="2:7" ht="30" x14ac:dyDescent="0.25">
      <c r="B17" s="29">
        <f t="shared" si="0"/>
        <v>15</v>
      </c>
      <c r="C17" s="28" t="s">
        <v>123</v>
      </c>
      <c r="D17" s="8" t="s">
        <v>43</v>
      </c>
      <c r="E17" s="8" t="s">
        <v>81</v>
      </c>
      <c r="F17" s="28"/>
      <c r="G17" s="28"/>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 déroulantes'!$D$3:$D$7</xm:f>
          </x14:formula1>
          <xm:sqref>C3:C17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2"/>
  <sheetViews>
    <sheetView showGridLines="0" zoomScale="91" zoomScaleNormal="91" workbookViewId="0">
      <selection activeCell="H25" sqref="H25"/>
    </sheetView>
  </sheetViews>
  <sheetFormatPr baseColWidth="10" defaultRowHeight="15" x14ac:dyDescent="0.25"/>
  <cols>
    <col min="2" max="2" width="20" bestFit="1" customWidth="1"/>
    <col min="3" max="3" width="127.28515625" bestFit="1" customWidth="1"/>
  </cols>
  <sheetData>
    <row r="2" spans="2:3" ht="18.75" x14ac:dyDescent="0.3">
      <c r="B2" s="36" t="s">
        <v>301</v>
      </c>
      <c r="C2" s="37"/>
    </row>
    <row r="4" spans="2:3" ht="15.75" thickBot="1" x14ac:dyDescent="0.3">
      <c r="B4" s="13" t="s">
        <v>305</v>
      </c>
      <c r="C4" s="13" t="s">
        <v>314</v>
      </c>
    </row>
    <row r="5" spans="2:3" x14ac:dyDescent="0.25">
      <c r="B5" s="10" t="s">
        <v>295</v>
      </c>
      <c r="C5" s="15" t="s">
        <v>297</v>
      </c>
    </row>
    <row r="6" spans="2:3" ht="30" x14ac:dyDescent="0.25">
      <c r="B6" s="12" t="s">
        <v>44</v>
      </c>
      <c r="C6" s="16" t="s">
        <v>298</v>
      </c>
    </row>
    <row r="7" spans="2:3" ht="30" x14ac:dyDescent="0.25">
      <c r="B7" s="11" t="s">
        <v>296</v>
      </c>
      <c r="C7" s="17" t="s">
        <v>299</v>
      </c>
    </row>
    <row r="8" spans="2:3" x14ac:dyDescent="0.25">
      <c r="B8" s="12" t="s">
        <v>216</v>
      </c>
      <c r="C8" s="14" t="s">
        <v>300</v>
      </c>
    </row>
    <row r="12" spans="2:3" ht="18.75" x14ac:dyDescent="0.3">
      <c r="B12" s="36" t="s">
        <v>313</v>
      </c>
      <c r="C12" s="37"/>
    </row>
    <row r="14" spans="2:3" ht="15.75" thickBot="1" x14ac:dyDescent="0.3">
      <c r="B14" s="42" t="s">
        <v>314</v>
      </c>
      <c r="C14" s="43"/>
    </row>
    <row r="15" spans="2:3" x14ac:dyDescent="0.25">
      <c r="B15" s="40" t="s">
        <v>315</v>
      </c>
      <c r="C15" s="41"/>
    </row>
    <row r="16" spans="2:3" ht="30" customHeight="1" x14ac:dyDescent="0.25">
      <c r="B16" s="38" t="s">
        <v>316</v>
      </c>
      <c r="C16" s="39"/>
    </row>
    <row r="17" spans="2:3" x14ac:dyDescent="0.25">
      <c r="B17" s="46" t="s">
        <v>317</v>
      </c>
      <c r="C17" s="47"/>
    </row>
    <row r="18" spans="2:3" x14ac:dyDescent="0.25">
      <c r="B18" s="48" t="s">
        <v>318</v>
      </c>
      <c r="C18" s="49"/>
    </row>
    <row r="19" spans="2:3" ht="29.25" customHeight="1" x14ac:dyDescent="0.25">
      <c r="B19" s="46" t="s">
        <v>319</v>
      </c>
      <c r="C19" s="47"/>
    </row>
    <row r="20" spans="2:3" ht="30.75" customHeight="1" x14ac:dyDescent="0.25">
      <c r="B20" s="48" t="s">
        <v>320</v>
      </c>
      <c r="C20" s="49"/>
    </row>
    <row r="21" spans="2:3" x14ac:dyDescent="0.25">
      <c r="B21" s="46" t="s">
        <v>321</v>
      </c>
      <c r="C21" s="47"/>
    </row>
    <row r="22" spans="2:3" ht="34.5" customHeight="1" x14ac:dyDescent="0.25">
      <c r="B22" s="48" t="s">
        <v>322</v>
      </c>
      <c r="C22" s="49"/>
    </row>
    <row r="23" spans="2:3" x14ac:dyDescent="0.25">
      <c r="B23" s="46" t="s">
        <v>323</v>
      </c>
      <c r="C23" s="47"/>
    </row>
    <row r="24" spans="2:3" ht="31.5" customHeight="1" x14ac:dyDescent="0.25">
      <c r="B24" s="44" t="s">
        <v>352</v>
      </c>
      <c r="C24" s="45"/>
    </row>
    <row r="25" spans="2:3" ht="32.25" customHeight="1" x14ac:dyDescent="0.25">
      <c r="B25" s="50" t="s">
        <v>324</v>
      </c>
      <c r="C25" s="51"/>
    </row>
    <row r="26" spans="2:3" ht="28.5" customHeight="1" x14ac:dyDescent="0.25">
      <c r="B26" s="44" t="s">
        <v>325</v>
      </c>
      <c r="C26" s="45"/>
    </row>
    <row r="27" spans="2:3" x14ac:dyDescent="0.25">
      <c r="B27" s="50" t="s">
        <v>326</v>
      </c>
      <c r="C27" s="51"/>
    </row>
    <row r="28" spans="2:3" ht="28.5" customHeight="1" x14ac:dyDescent="0.25">
      <c r="B28" s="44" t="s">
        <v>327</v>
      </c>
      <c r="C28" s="45"/>
    </row>
    <row r="29" spans="2:3" x14ac:dyDescent="0.25">
      <c r="B29" s="50" t="s">
        <v>299</v>
      </c>
      <c r="C29" s="51"/>
    </row>
    <row r="30" spans="2:3" x14ac:dyDescent="0.25">
      <c r="B30" s="44" t="s">
        <v>328</v>
      </c>
      <c r="C30" s="45"/>
    </row>
    <row r="31" spans="2:3" x14ac:dyDescent="0.25">
      <c r="B31" s="50" t="s">
        <v>329</v>
      </c>
      <c r="C31" s="51"/>
    </row>
    <row r="32" spans="2:3" x14ac:dyDescent="0.25">
      <c r="B32" s="44" t="s">
        <v>330</v>
      </c>
      <c r="C32" s="45"/>
    </row>
  </sheetData>
  <mergeCells count="21">
    <mergeCell ref="B32:C32"/>
    <mergeCell ref="B17:C17"/>
    <mergeCell ref="B20:C20"/>
    <mergeCell ref="B21:C21"/>
    <mergeCell ref="B22:C22"/>
    <mergeCell ref="B23:C23"/>
    <mergeCell ref="B25:C25"/>
    <mergeCell ref="B26:C26"/>
    <mergeCell ref="B27:C27"/>
    <mergeCell ref="B28:C28"/>
    <mergeCell ref="B29:C29"/>
    <mergeCell ref="B18:C18"/>
    <mergeCell ref="B19:C19"/>
    <mergeCell ref="B24:C24"/>
    <mergeCell ref="B30:C30"/>
    <mergeCell ref="B31:C31"/>
    <mergeCell ref="B2:C2"/>
    <mergeCell ref="B12:C12"/>
    <mergeCell ref="B16:C16"/>
    <mergeCell ref="B15:C15"/>
    <mergeCell ref="B14:C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9"/>
  <sheetViews>
    <sheetView workbookViewId="0">
      <selection activeCell="M14" sqref="M14"/>
    </sheetView>
  </sheetViews>
  <sheetFormatPr baseColWidth="10" defaultRowHeight="15" x14ac:dyDescent="0.25"/>
  <sheetData>
    <row r="2" spans="2:13" x14ac:dyDescent="0.25">
      <c r="B2" s="1" t="s">
        <v>1</v>
      </c>
      <c r="D2" s="1" t="s">
        <v>122</v>
      </c>
      <c r="G2" s="1" t="s">
        <v>126</v>
      </c>
      <c r="I2" s="1" t="s">
        <v>130</v>
      </c>
      <c r="K2" s="1" t="s">
        <v>133</v>
      </c>
      <c r="M2" s="1" t="s">
        <v>333</v>
      </c>
    </row>
    <row r="3" spans="2:13" x14ac:dyDescent="0.25">
      <c r="B3" t="s">
        <v>295</v>
      </c>
      <c r="D3" t="s">
        <v>123</v>
      </c>
      <c r="G3" t="s">
        <v>127</v>
      </c>
      <c r="I3" t="s">
        <v>131</v>
      </c>
      <c r="K3" t="s">
        <v>134</v>
      </c>
      <c r="M3" t="s">
        <v>334</v>
      </c>
    </row>
    <row r="4" spans="2:13" x14ac:dyDescent="0.25">
      <c r="B4" t="s">
        <v>295</v>
      </c>
      <c r="D4" t="s">
        <v>124</v>
      </c>
      <c r="G4" t="s">
        <v>128</v>
      </c>
      <c r="I4" t="s">
        <v>132</v>
      </c>
      <c r="K4" t="s">
        <v>135</v>
      </c>
      <c r="M4" t="s">
        <v>335</v>
      </c>
    </row>
    <row r="5" spans="2:13" x14ac:dyDescent="0.25">
      <c r="B5" t="s">
        <v>295</v>
      </c>
      <c r="D5" t="s">
        <v>19</v>
      </c>
      <c r="G5" t="s">
        <v>129</v>
      </c>
      <c r="K5" t="s">
        <v>136</v>
      </c>
      <c r="M5" t="s">
        <v>353</v>
      </c>
    </row>
    <row r="6" spans="2:13" x14ac:dyDescent="0.25">
      <c r="B6" t="s">
        <v>44</v>
      </c>
      <c r="D6" t="s">
        <v>125</v>
      </c>
      <c r="G6" t="s">
        <v>238</v>
      </c>
      <c r="M6" t="s">
        <v>336</v>
      </c>
    </row>
    <row r="7" spans="2:13" x14ac:dyDescent="0.25">
      <c r="B7" t="s">
        <v>296</v>
      </c>
      <c r="D7" t="s">
        <v>8</v>
      </c>
      <c r="G7" t="s">
        <v>239</v>
      </c>
      <c r="M7" t="s">
        <v>337</v>
      </c>
    </row>
    <row r="8" spans="2:13" x14ac:dyDescent="0.25">
      <c r="B8" t="s">
        <v>216</v>
      </c>
      <c r="G8" t="s">
        <v>251</v>
      </c>
      <c r="M8" t="s">
        <v>338</v>
      </c>
    </row>
    <row r="9" spans="2:13" x14ac:dyDescent="0.25">
      <c r="M9" t="s">
        <v>339</v>
      </c>
    </row>
    <row r="10" spans="2:13" x14ac:dyDescent="0.25">
      <c r="M10" t="s">
        <v>340</v>
      </c>
    </row>
    <row r="11" spans="2:13" x14ac:dyDescent="0.25">
      <c r="M11" t="s">
        <v>341</v>
      </c>
    </row>
    <row r="12" spans="2:13" x14ac:dyDescent="0.25">
      <c r="M12" t="s">
        <v>371</v>
      </c>
    </row>
    <row r="14" spans="2:13" x14ac:dyDescent="0.25">
      <c r="M14" t="s">
        <v>342</v>
      </c>
    </row>
    <row r="15" spans="2:13" x14ac:dyDescent="0.25">
      <c r="M15" t="s">
        <v>346</v>
      </c>
    </row>
    <row r="16" spans="2:13" x14ac:dyDescent="0.25">
      <c r="M16" t="s">
        <v>343</v>
      </c>
    </row>
    <row r="17" spans="13:13" x14ac:dyDescent="0.25">
      <c r="M17" t="s">
        <v>344</v>
      </c>
    </row>
    <row r="18" spans="13:13" x14ac:dyDescent="0.25">
      <c r="M18" t="s">
        <v>345</v>
      </c>
    </row>
    <row r="19" spans="13:13" x14ac:dyDescent="0.25">
      <c r="M19" t="s">
        <v>354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Introduction</vt:lpstr>
      <vt:lpstr>1-Capital social</vt:lpstr>
      <vt:lpstr>2-Organisation</vt:lpstr>
      <vt:lpstr>3-Socio-démo</vt:lpstr>
      <vt:lpstr>Bibliographie</vt:lpstr>
      <vt:lpstr>Listes déroulantes</vt:lpstr>
    </vt:vector>
  </TitlesOfParts>
  <Company>ENAP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Perras, Catherine</dc:creator>
  <cp:lastModifiedBy>Perras, Catherine</cp:lastModifiedBy>
  <dcterms:created xsi:type="dcterms:W3CDTF">2019-03-21T13:14:28Z</dcterms:created>
  <dcterms:modified xsi:type="dcterms:W3CDTF">2019-05-21T16:09:12Z</dcterms:modified>
</cp:coreProperties>
</file>